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vr96sk\Desktop\"/>
    </mc:Choice>
  </mc:AlternateContent>
  <xr:revisionPtr revIDLastSave="0" documentId="13_ncr:1_{0EFDC907-038C-43A1-A15B-F86D43E83FB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06.11.-10.11." sheetId="1" r:id="rId1"/>
    <sheet name="13.11.-17.11." sheetId="2" r:id="rId2"/>
    <sheet name="21.11.-24.11." sheetId="3" r:id="rId3"/>
    <sheet name="27.11.-01.12.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6" i="2" l="1"/>
  <c r="H86" i="2"/>
  <c r="G86" i="2"/>
  <c r="F86" i="2"/>
  <c r="E86" i="2"/>
  <c r="D86" i="2"/>
  <c r="C86" i="2"/>
  <c r="AE47" i="2"/>
  <c r="AD47" i="2"/>
  <c r="AC47" i="2"/>
  <c r="AB47" i="2"/>
  <c r="AA47" i="2"/>
  <c r="Z47" i="2"/>
  <c r="Y47" i="2"/>
  <c r="T44" i="2"/>
  <c r="S44" i="2"/>
  <c r="R44" i="2"/>
  <c r="Q44" i="2"/>
  <c r="P44" i="2"/>
  <c r="O44" i="2"/>
  <c r="N44" i="2"/>
  <c r="AE36" i="2"/>
  <c r="AD36" i="2"/>
  <c r="AC36" i="2"/>
  <c r="AB36" i="2"/>
  <c r="AA36" i="2"/>
  <c r="Z36" i="2"/>
  <c r="Y36" i="2"/>
  <c r="T34" i="2"/>
  <c r="S34" i="2"/>
  <c r="R34" i="2"/>
  <c r="Q34" i="2"/>
  <c r="P34" i="2"/>
  <c r="O34" i="2"/>
  <c r="N34" i="2"/>
  <c r="H32" i="2"/>
  <c r="AD25" i="2"/>
  <c r="S24" i="2"/>
</calcChain>
</file>

<file path=xl/sharedStrings.xml><?xml version="1.0" encoding="utf-8"?>
<sst xmlns="http://schemas.openxmlformats.org/spreadsheetml/2006/main" count="1247" uniqueCount="140">
  <si>
    <t>Nedēļas Ēdienkarte</t>
  </si>
  <si>
    <t>Grupa</t>
  </si>
  <si>
    <t>1.-4.klase</t>
  </si>
  <si>
    <t>5.-9.klase</t>
  </si>
  <si>
    <t>10.-12.klase</t>
  </si>
  <si>
    <t>BD 3-6</t>
  </si>
  <si>
    <t>BD 1-2</t>
  </si>
  <si>
    <t>Intern</t>
  </si>
  <si>
    <t>Papildus 3x nedēļā LAD programma “Piens un Augļi skolai”(Pirmsskola un  no 1.-9. klasei)</t>
  </si>
  <si>
    <t>Svars (g)</t>
  </si>
  <si>
    <t xml:space="preserve">Enerģētiskā vērtība (kkal) </t>
  </si>
  <si>
    <t>Olbaltumvielas</t>
  </si>
  <si>
    <t>Tauki</t>
  </si>
  <si>
    <t>Ogļhidrāti</t>
  </si>
  <si>
    <t>Sāls</t>
  </si>
  <si>
    <t>Cukurs</t>
  </si>
  <si>
    <t>Šķiedrvielas</t>
  </si>
  <si>
    <t>Alergēni</t>
  </si>
  <si>
    <t xml:space="preserve">Kopâ:  </t>
  </si>
  <si>
    <t>Pusdienas</t>
  </si>
  <si>
    <t>Dārzeņu zupa</t>
  </si>
  <si>
    <t>9</t>
  </si>
  <si>
    <t>Krējums skābs</t>
  </si>
  <si>
    <t>7</t>
  </si>
  <si>
    <t>Cūkgaļas gulašs</t>
  </si>
  <si>
    <t>1;7</t>
  </si>
  <si>
    <t>Vārīti griķi</t>
  </si>
  <si>
    <t>Kraukšķīgie dārzeņu salāti ar citronu eļļas mērci</t>
  </si>
  <si>
    <t/>
  </si>
  <si>
    <t>Rudzu maize</t>
  </si>
  <si>
    <t>1</t>
  </si>
  <si>
    <t>Augļu un ogu dzēriens</t>
  </si>
  <si>
    <t>Launags</t>
  </si>
  <si>
    <t>Biešu zupa ar kartupeļiem</t>
  </si>
  <si>
    <t>Makaroni ar maltu cūkgaļu un dārzeņiem</t>
  </si>
  <si>
    <t>1;3</t>
  </si>
  <si>
    <t>7;9</t>
  </si>
  <si>
    <t>Kefīrs</t>
  </si>
  <si>
    <t>Saldskābmaize</t>
  </si>
  <si>
    <t>Biezpiena plācenītis</t>
  </si>
  <si>
    <t>1;3;7</t>
  </si>
  <si>
    <t>Zemeņu un ābolu mērce</t>
  </si>
  <si>
    <t>Kakao dzēriens</t>
  </si>
  <si>
    <t>Auglis</t>
  </si>
  <si>
    <t>Ziedkāpostu zupa</t>
  </si>
  <si>
    <t>Cūkgaļas kotlete</t>
  </si>
  <si>
    <t>Vārīti kartupeļi</t>
  </si>
  <si>
    <t>Skābā krējuma mērce</t>
  </si>
  <si>
    <t>1;7;9</t>
  </si>
  <si>
    <t>Ūdens ar dzērveņu garšu</t>
  </si>
  <si>
    <t>Dārzeņu asorti</t>
  </si>
  <si>
    <t>Skābā krējuma ķiploku mērce</t>
  </si>
  <si>
    <t>Zāļu tēja</t>
  </si>
  <si>
    <t>Cukurs baltais</t>
  </si>
  <si>
    <t>Ievārījuma uzpūtenis</t>
  </si>
  <si>
    <t>Piens</t>
  </si>
  <si>
    <t>Sviests</t>
  </si>
  <si>
    <t>Siers</t>
  </si>
  <si>
    <t>Frikadeļu zupa</t>
  </si>
  <si>
    <t>Vārīta pasta - makaroni</t>
  </si>
  <si>
    <t>Biešu salāti</t>
  </si>
  <si>
    <t>Ūdens ar citronu</t>
  </si>
  <si>
    <t>Cepta vistas gaļa</t>
  </si>
  <si>
    <t>Svaigu kāpostu salāti ar āboliem un eļļu</t>
  </si>
  <si>
    <t>Jāņogu dzēriens</t>
  </si>
  <si>
    <t>Cepti kartupeļi</t>
  </si>
  <si>
    <t>Borščs</t>
  </si>
  <si>
    <t>Cūkgaļas strogonovs</t>
  </si>
  <si>
    <t>Karstmaize ar sieru</t>
  </si>
  <si>
    <t>1;10;3;7</t>
  </si>
  <si>
    <t>Šķelto zirņu zupa</t>
  </si>
  <si>
    <t>Ķiršu dzēriens</t>
  </si>
  <si>
    <t>Tomātu un piena mērce</t>
  </si>
  <si>
    <t>Ievārījuma smalkmaizīte</t>
  </si>
  <si>
    <t>Kliju maize</t>
  </si>
  <si>
    <t>Siera smalkmaizīte (70g)</t>
  </si>
  <si>
    <t>Pasta ar sieru</t>
  </si>
  <si>
    <t>1;3;7;9</t>
  </si>
  <si>
    <t>Gurķi</t>
  </si>
  <si>
    <t>Citronu biezpienkrēms</t>
  </si>
  <si>
    <t>Ogu ķīselis</t>
  </si>
  <si>
    <t>Karstmaize ar desu un sieru</t>
  </si>
  <si>
    <t>Tēja</t>
  </si>
  <si>
    <t>Kefīrs ar ogām</t>
  </si>
  <si>
    <t>Biezpiena masa</t>
  </si>
  <si>
    <t xml:space="preserve">Burkānu salāti </t>
  </si>
  <si>
    <t>Vārīti rīsi</t>
  </si>
  <si>
    <t>Svaigu kāpostu zupa</t>
  </si>
  <si>
    <t>Tomātu mērce</t>
  </si>
  <si>
    <t>Svaigu kāpostu salāti</t>
  </si>
  <si>
    <t>Smalkmaizīte</t>
  </si>
  <si>
    <t>Vistas gaļa tomātu mērcē</t>
  </si>
  <si>
    <t>Kartupeļu un cūkgaļas sautējums ar tomātiem</t>
  </si>
  <si>
    <t xml:space="preserve">Biešu salāti </t>
  </si>
  <si>
    <t>Ķīnas kāpostu salāti ar gurķiem</t>
  </si>
  <si>
    <t>Nedēļas ēdienkarte</t>
  </si>
  <si>
    <t xml:space="preserve">Grupa </t>
  </si>
  <si>
    <t>Kurzeme</t>
  </si>
  <si>
    <t>Svars, g</t>
  </si>
  <si>
    <t>Kcal</t>
  </si>
  <si>
    <t>Dārzeņu zupa ar cūkgaļu</t>
  </si>
  <si>
    <t>Miežu putraimu putra</t>
  </si>
  <si>
    <t>Kūpinātas cūkgaļas mērce ar krējumu</t>
  </si>
  <si>
    <t>Burkānu salāti ar eļļu</t>
  </si>
  <si>
    <t>Pusdienas kopā:</t>
  </si>
  <si>
    <t xml:space="preserve"> kopā:</t>
  </si>
  <si>
    <t>Sēlija</t>
  </si>
  <si>
    <t>Biezpiens ar krējumu</t>
  </si>
  <si>
    <t>Ievārījums</t>
  </si>
  <si>
    <t>Baltmaize</t>
  </si>
  <si>
    <t>Cūkgaļas bumbiņa ar dārzeņiem</t>
  </si>
  <si>
    <t>Kartupeļu un ķirbja biezputra</t>
  </si>
  <si>
    <t>Kāpostu salāti ar burkāniem un eļļu</t>
  </si>
  <si>
    <t>Medus</t>
  </si>
  <si>
    <t>Biezpiena sacepums</t>
  </si>
  <si>
    <t>1;11;3;7</t>
  </si>
  <si>
    <t>Launags kopā:</t>
  </si>
  <si>
    <t>Ūdens ar cidoniju garšu</t>
  </si>
  <si>
    <t>Latgale</t>
  </si>
  <si>
    <t>Vistas frikadeļu zupa ar nūdelēm</t>
  </si>
  <si>
    <t>1;3;9</t>
  </si>
  <si>
    <t>Grūbas ar kausēto Latgales Čedaras sieru</t>
  </si>
  <si>
    <t>Svaigu biešu salāti</t>
  </si>
  <si>
    <t>Dzērveņu dzēriens</t>
  </si>
  <si>
    <t>Karstmaize ar burkāniem un sēkliņām</t>
  </si>
  <si>
    <t>Zemgale</t>
  </si>
  <si>
    <t>Pelēko zirņu un ķirbju krēmzupa</t>
  </si>
  <si>
    <t>Baltmaizes garšaugu grauzdiņi</t>
  </si>
  <si>
    <t>Kāļu burkānu salāti ar krējumu</t>
  </si>
  <si>
    <t>Ūdens ar brūklenēm</t>
  </si>
  <si>
    <t>Vidzeme</t>
  </si>
  <si>
    <t>Zivju zupa</t>
  </si>
  <si>
    <t>4;9</t>
  </si>
  <si>
    <t>Cūkgaļas cepetis</t>
  </si>
  <si>
    <t>Saldā krējuma mērce ar ķiploku</t>
  </si>
  <si>
    <t>Sautēti skābi kāposti mājas gaumē</t>
  </si>
  <si>
    <t>Ūdens ar upeņu garšu</t>
  </si>
  <si>
    <t>Jogurts</t>
  </si>
  <si>
    <t>Augļu salāti</t>
  </si>
  <si>
    <t>Rudzu miltu pankūka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</si>
</sst>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dddd\,\ d\.mmmm\ "/>
    <numFmt numFmtId="165" formatCode="[=0]0;#0.###"/>
    <numFmt numFmtId="166" formatCode="[=0]0;##"/>
    <numFmt numFmtId="167" formatCode="[=0]0;0.####"/>
    <numFmt numFmtId="168" formatCode="[=0]0;0.###"/>
    <numFmt numFmtId="169" formatCode="[=0]0.0;0.000"/>
    <numFmt numFmtId="170" formatCode="[=0]0;0"/>
    <numFmt numFmtId="171" formatCode="[=0]0;0.00"/>
    <numFmt numFmtId="172" formatCode="[=0]0.000;0.######"/>
    <numFmt numFmtId="173" formatCode="[=0]0.0;0.#####"/>
    <numFmt numFmtId="174" formatCode="[=0]0.00;#0.#####"/>
    <numFmt numFmtId="175" formatCode="[=0]0.0;#0.####"/>
    <numFmt numFmtId="176" formatCode="[=0]0.000;0.00000"/>
    <numFmt numFmtId="177" formatCode="[=0]0.00;0.000"/>
    <numFmt numFmtId="178" formatCode="[=0]0.0;0.####"/>
  </numFmts>
  <fonts count="15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186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8A3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/>
    <xf numFmtId="164" fontId="3" fillId="2" borderId="1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0" fontId="9" fillId="0" borderId="4" xfId="1" applyFont="1" applyBorder="1"/>
    <xf numFmtId="0" fontId="2" fillId="0" borderId="4" xfId="1" applyFont="1" applyBorder="1"/>
    <xf numFmtId="0" fontId="10" fillId="0" borderId="0" xfId="0" applyFont="1"/>
    <xf numFmtId="0" fontId="2" fillId="0" borderId="0" xfId="1" applyFont="1"/>
    <xf numFmtId="0" fontId="11" fillId="0" borderId="4" xfId="1" applyFont="1" applyBorder="1"/>
    <xf numFmtId="0" fontId="12" fillId="0" borderId="0" xfId="0" applyFont="1" applyAlignment="1">
      <alignment horizontal="center"/>
    </xf>
    <xf numFmtId="0" fontId="11" fillId="0" borderId="0" xfId="1" applyFont="1"/>
    <xf numFmtId="0" fontId="13" fillId="0" borderId="0" xfId="0" applyFont="1"/>
    <xf numFmtId="164" fontId="5" fillId="3" borderId="4" xfId="0" applyNumberFormat="1" applyFont="1" applyFill="1" applyBorder="1"/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164" fontId="12" fillId="3" borderId="4" xfId="0" applyNumberFormat="1" applyFont="1" applyFill="1" applyBorder="1"/>
    <xf numFmtId="0" fontId="12" fillId="3" borderId="4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left"/>
    </xf>
    <xf numFmtId="168" fontId="0" fillId="0" borderId="0" xfId="0" applyNumberFormat="1" applyAlignment="1">
      <alignment horizontal="center"/>
    </xf>
    <xf numFmtId="0" fontId="7" fillId="0" borderId="4" xfId="1" applyFont="1" applyBorder="1" applyAlignment="1">
      <alignment horizontal="left"/>
    </xf>
    <xf numFmtId="166" fontId="2" fillId="0" borderId="4" xfId="1" applyNumberFormat="1" applyFont="1" applyBorder="1" applyAlignment="1">
      <alignment horizontal="center"/>
    </xf>
    <xf numFmtId="168" fontId="2" fillId="0" borderId="4" xfId="1" applyNumberFormat="1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left"/>
    </xf>
    <xf numFmtId="166" fontId="7" fillId="0" borderId="5" xfId="0" applyNumberFormat="1" applyFont="1" applyBorder="1" applyAlignment="1">
      <alignment horizontal="center"/>
    </xf>
    <xf numFmtId="168" fontId="7" fillId="0" borderId="5" xfId="0" applyNumberFormat="1" applyFont="1" applyBorder="1" applyAlignment="1">
      <alignment horizontal="center"/>
    </xf>
    <xf numFmtId="169" fontId="7" fillId="0" borderId="5" xfId="0" applyNumberFormat="1" applyFont="1" applyBorder="1" applyAlignment="1">
      <alignment horizontal="center"/>
    </xf>
    <xf numFmtId="168" fontId="13" fillId="0" borderId="4" xfId="1" applyNumberFormat="1" applyFont="1" applyBorder="1" applyAlignment="1">
      <alignment horizontal="center"/>
    </xf>
    <xf numFmtId="168" fontId="14" fillId="0" borderId="4" xfId="1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70" fontId="5" fillId="0" borderId="4" xfId="0" applyNumberFormat="1" applyFont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69" fontId="5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0" xfId="0" applyFont="1"/>
    <xf numFmtId="0" fontId="5" fillId="0" borderId="4" xfId="0" applyFont="1" applyBorder="1" applyAlignment="1">
      <alignment horizontal="left"/>
    </xf>
    <xf numFmtId="0" fontId="2" fillId="0" borderId="4" xfId="0" applyFont="1" applyBorder="1"/>
    <xf numFmtId="0" fontId="7" fillId="0" borderId="4" xfId="0" applyFont="1" applyBorder="1" applyAlignment="1">
      <alignment horizontal="left"/>
    </xf>
    <xf numFmtId="166" fontId="2" fillId="0" borderId="4" xfId="0" applyNumberFormat="1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7" fontId="2" fillId="0" borderId="4" xfId="0" applyNumberFormat="1" applyFont="1" applyBorder="1"/>
    <xf numFmtId="172" fontId="14" fillId="0" borderId="4" xfId="1" applyNumberFormat="1" applyFont="1" applyBorder="1" applyAlignment="1">
      <alignment horizontal="center"/>
    </xf>
    <xf numFmtId="168" fontId="13" fillId="0" borderId="4" xfId="1" applyNumberFormat="1" applyFont="1" applyBorder="1" applyAlignment="1">
      <alignment horizontal="left"/>
    </xf>
    <xf numFmtId="165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left"/>
    </xf>
    <xf numFmtId="173" fontId="7" fillId="0" borderId="0" xfId="0" applyNumberFormat="1" applyFont="1"/>
    <xf numFmtId="0" fontId="2" fillId="0" borderId="4" xfId="0" applyFont="1" applyBorder="1" applyAlignment="1">
      <alignment horizontal="center"/>
    </xf>
    <xf numFmtId="165" fontId="11" fillId="0" borderId="4" xfId="0" applyNumberFormat="1" applyFont="1" applyBorder="1" applyAlignment="1">
      <alignment horizontal="left"/>
    </xf>
    <xf numFmtId="165" fontId="11" fillId="0" borderId="4" xfId="0" applyNumberFormat="1" applyFont="1" applyBorder="1" applyAlignment="1">
      <alignment horizontal="center"/>
    </xf>
    <xf numFmtId="174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11" fillId="0" borderId="4" xfId="0" applyFont="1" applyBorder="1"/>
    <xf numFmtId="175" fontId="6" fillId="0" borderId="4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7" fontId="5" fillId="0" borderId="4" xfId="0" applyNumberFormat="1" applyFont="1" applyBorder="1" applyAlignment="1">
      <alignment horizontal="left"/>
    </xf>
    <xf numFmtId="178" fontId="14" fillId="0" borderId="4" xfId="1" applyNumberFormat="1" applyFont="1" applyBorder="1" applyAlignment="1">
      <alignment horizontal="center"/>
    </xf>
    <xf numFmtId="0" fontId="14" fillId="0" borderId="4" xfId="1" applyFont="1" applyBorder="1" applyAlignment="1">
      <alignment horizontal="center"/>
    </xf>
  </cellXfs>
  <cellStyles count="2">
    <cellStyle name="Normal" xfId="0" builtinId="0"/>
    <cellStyle name="Normal 3" xfId="1" xr:uid="{BFB35E0E-0312-4E2D-AB9E-6D148D1B93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80"/>
  <sheetViews>
    <sheetView workbookViewId="0">
      <selection activeCell="K62" sqref="K62"/>
    </sheetView>
  </sheetViews>
  <sheetFormatPr defaultRowHeight="15" x14ac:dyDescent="0.25"/>
  <cols>
    <col min="1" max="1" width="46.140625" customWidth="1"/>
    <col min="13" max="13" width="46.42578125" customWidth="1"/>
    <col min="25" max="25" width="45.85546875" customWidth="1"/>
  </cols>
  <sheetData>
    <row r="1" spans="1:70" s="2" customFormat="1" ht="26.25" x14ac:dyDescent="0.4">
      <c r="A1" s="1" t="s">
        <v>0</v>
      </c>
      <c r="M1" s="1" t="s">
        <v>0</v>
      </c>
      <c r="Y1" s="1" t="s">
        <v>0</v>
      </c>
      <c r="AK1" s="1" t="s">
        <v>0</v>
      </c>
      <c r="AW1" s="1" t="s">
        <v>0</v>
      </c>
      <c r="BI1" s="1" t="s">
        <v>0</v>
      </c>
    </row>
    <row r="2" spans="1:70" s="2" customFormat="1" ht="14.25" x14ac:dyDescent="0.2">
      <c r="A2" s="2" t="s">
        <v>1</v>
      </c>
      <c r="B2" s="2" t="s">
        <v>2</v>
      </c>
      <c r="M2" s="2" t="s">
        <v>1</v>
      </c>
      <c r="N2" s="2" t="s">
        <v>3</v>
      </c>
      <c r="Y2" s="2" t="s">
        <v>1</v>
      </c>
      <c r="Z2" s="2" t="s">
        <v>4</v>
      </c>
      <c r="AK2" s="2" t="s">
        <v>1</v>
      </c>
      <c r="AL2" s="2" t="s">
        <v>5</v>
      </c>
      <c r="AW2" s="2" t="s">
        <v>1</v>
      </c>
      <c r="AX2" s="2" t="s">
        <v>6</v>
      </c>
      <c r="BI2" s="2" t="s">
        <v>1</v>
      </c>
      <c r="BJ2" s="2" t="s">
        <v>7</v>
      </c>
    </row>
    <row r="3" spans="1:70" s="2" customFormat="1" x14ac:dyDescent="0.25">
      <c r="A3" s="3" t="s">
        <v>8</v>
      </c>
      <c r="M3" s="3" t="s">
        <v>8</v>
      </c>
      <c r="Y3" s="3" t="s">
        <v>8</v>
      </c>
      <c r="AK3" s="3" t="s">
        <v>8</v>
      </c>
      <c r="AW3" s="3" t="s">
        <v>8</v>
      </c>
      <c r="BI3" s="3" t="s">
        <v>8</v>
      </c>
    </row>
    <row r="4" spans="1:70" s="2" customFormat="1" ht="14.25" x14ac:dyDescent="0.2"/>
    <row r="5" spans="1:70" s="2" customFormat="1" ht="57.75" thickBot="1" x14ac:dyDescent="0.25">
      <c r="B5" s="2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2" t="s">
        <v>17</v>
      </c>
      <c r="N5" s="2" t="s">
        <v>9</v>
      </c>
      <c r="O5" s="4" t="s">
        <v>10</v>
      </c>
      <c r="P5" s="4" t="s">
        <v>11</v>
      </c>
      <c r="Q5" s="4" t="s">
        <v>12</v>
      </c>
      <c r="R5" s="4" t="s">
        <v>13</v>
      </c>
      <c r="S5" s="4" t="s">
        <v>14</v>
      </c>
      <c r="T5" s="4" t="s">
        <v>15</v>
      </c>
      <c r="U5" s="4" t="s">
        <v>16</v>
      </c>
      <c r="V5" s="2" t="s">
        <v>17</v>
      </c>
      <c r="Z5" s="2" t="s">
        <v>9</v>
      </c>
      <c r="AA5" s="4" t="s">
        <v>10</v>
      </c>
      <c r="AB5" s="4" t="s">
        <v>11</v>
      </c>
      <c r="AC5" s="4" t="s">
        <v>12</v>
      </c>
      <c r="AD5" s="4" t="s">
        <v>13</v>
      </c>
      <c r="AE5" s="4" t="s">
        <v>14</v>
      </c>
      <c r="AF5" s="4" t="s">
        <v>15</v>
      </c>
      <c r="AG5" s="4" t="s">
        <v>16</v>
      </c>
      <c r="AH5" s="2" t="s">
        <v>17</v>
      </c>
      <c r="AL5" s="2" t="s">
        <v>9</v>
      </c>
      <c r="AM5" s="4" t="s">
        <v>10</v>
      </c>
      <c r="AN5" s="4" t="s">
        <v>11</v>
      </c>
      <c r="AO5" s="4" t="s">
        <v>12</v>
      </c>
      <c r="AP5" s="4" t="s">
        <v>13</v>
      </c>
      <c r="AQ5" s="4" t="s">
        <v>14</v>
      </c>
      <c r="AR5" s="4" t="s">
        <v>15</v>
      </c>
      <c r="AS5" s="4" t="s">
        <v>16</v>
      </c>
      <c r="AT5" s="2" t="s">
        <v>17</v>
      </c>
      <c r="AX5" s="2" t="s">
        <v>9</v>
      </c>
      <c r="AY5" s="4" t="s">
        <v>10</v>
      </c>
      <c r="AZ5" s="4" t="s">
        <v>11</v>
      </c>
      <c r="BA5" s="4" t="s">
        <v>12</v>
      </c>
      <c r="BB5" s="4" t="s">
        <v>13</v>
      </c>
      <c r="BC5" s="4" t="s">
        <v>14</v>
      </c>
      <c r="BD5" s="4" t="s">
        <v>15</v>
      </c>
      <c r="BE5" s="4" t="s">
        <v>16</v>
      </c>
      <c r="BF5" s="2" t="s">
        <v>17</v>
      </c>
      <c r="BJ5" s="2" t="s">
        <v>9</v>
      </c>
      <c r="BK5" s="4" t="s">
        <v>10</v>
      </c>
      <c r="BL5" s="4" t="s">
        <v>11</v>
      </c>
      <c r="BM5" s="4" t="s">
        <v>12</v>
      </c>
      <c r="BN5" s="4" t="s">
        <v>13</v>
      </c>
      <c r="BO5" s="4" t="s">
        <v>14</v>
      </c>
      <c r="BP5" s="4" t="s">
        <v>15</v>
      </c>
      <c r="BQ5" s="4" t="s">
        <v>16</v>
      </c>
      <c r="BR5" s="2" t="s">
        <v>17</v>
      </c>
    </row>
    <row r="6" spans="1:70" ht="15.75" thickBot="1" x14ac:dyDescent="0.3">
      <c r="A6" s="12">
        <v>45236</v>
      </c>
      <c r="B6" s="13"/>
      <c r="C6" s="13"/>
      <c r="D6" s="13"/>
      <c r="E6" s="13"/>
      <c r="F6" s="13"/>
      <c r="G6" s="13"/>
      <c r="H6" s="13"/>
      <c r="I6" s="13"/>
      <c r="J6" s="14"/>
      <c r="K6" s="2"/>
      <c r="L6" s="2"/>
      <c r="M6" s="12">
        <v>45236</v>
      </c>
      <c r="N6" s="13"/>
      <c r="O6" s="13"/>
      <c r="P6" s="13"/>
      <c r="Q6" s="13"/>
      <c r="R6" s="13"/>
      <c r="S6" s="13"/>
      <c r="T6" s="13"/>
      <c r="U6" s="13"/>
      <c r="V6" s="14"/>
      <c r="W6" s="2"/>
      <c r="X6" s="2"/>
      <c r="Y6" s="12">
        <v>45236</v>
      </c>
      <c r="Z6" s="13"/>
      <c r="AA6" s="13"/>
      <c r="AB6" s="13"/>
      <c r="AC6" s="13"/>
      <c r="AD6" s="13"/>
      <c r="AE6" s="13"/>
      <c r="AF6" s="13"/>
      <c r="AG6" s="13"/>
      <c r="AH6" s="14"/>
    </row>
    <row r="7" spans="1:70" x14ac:dyDescent="0.25">
      <c r="A7" s="5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5" t="s">
        <v>19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5" t="s">
        <v>19</v>
      </c>
      <c r="Z7" s="2"/>
      <c r="AA7" s="2"/>
      <c r="AB7" s="2"/>
      <c r="AC7" s="2"/>
      <c r="AD7" s="2"/>
      <c r="AE7" s="2"/>
      <c r="AF7" s="2"/>
      <c r="AG7" s="2"/>
      <c r="AH7" s="2"/>
    </row>
    <row r="8" spans="1:70" x14ac:dyDescent="0.25">
      <c r="A8" s="2" t="s">
        <v>20</v>
      </c>
      <c r="B8" s="8">
        <v>150</v>
      </c>
      <c r="C8" s="9">
        <v>68.524699999999996</v>
      </c>
      <c r="D8" s="10">
        <v>2.0449000000000002</v>
      </c>
      <c r="E8" s="10">
        <v>3.2406000000000001</v>
      </c>
      <c r="F8" s="10">
        <v>7.5919999999999996</v>
      </c>
      <c r="G8" s="10">
        <v>1E-4</v>
      </c>
      <c r="H8" s="10">
        <v>0</v>
      </c>
      <c r="I8" s="10">
        <v>2.8854000000000002</v>
      </c>
      <c r="J8" s="11" t="s">
        <v>21</v>
      </c>
      <c r="K8" s="11"/>
      <c r="L8" s="2"/>
      <c r="M8" s="2" t="s">
        <v>20</v>
      </c>
      <c r="N8" s="8">
        <v>200</v>
      </c>
      <c r="O8" s="9">
        <v>91.366299999999995</v>
      </c>
      <c r="P8" s="10">
        <v>2.7265999999999999</v>
      </c>
      <c r="Q8" s="10">
        <v>4.3208000000000002</v>
      </c>
      <c r="R8" s="10">
        <v>10.1227</v>
      </c>
      <c r="S8" s="10">
        <v>2.0000000000000001E-4</v>
      </c>
      <c r="T8" s="10">
        <v>0</v>
      </c>
      <c r="U8" s="10">
        <v>3.8472</v>
      </c>
      <c r="V8" s="11" t="s">
        <v>21</v>
      </c>
      <c r="W8" s="11"/>
      <c r="X8" s="2"/>
      <c r="Y8" s="2" t="s">
        <v>20</v>
      </c>
      <c r="Z8" s="8">
        <v>250</v>
      </c>
      <c r="AA8" s="9">
        <v>114.20780000000001</v>
      </c>
      <c r="AB8" s="10">
        <v>3.4081999999999999</v>
      </c>
      <c r="AC8" s="10">
        <v>5.4009999999999998</v>
      </c>
      <c r="AD8" s="10">
        <v>12.6534</v>
      </c>
      <c r="AE8" s="10">
        <v>2.0000000000000001E-4</v>
      </c>
      <c r="AF8" s="10">
        <v>0</v>
      </c>
      <c r="AG8" s="10">
        <v>4.8090000000000002</v>
      </c>
      <c r="AH8" s="11" t="s">
        <v>21</v>
      </c>
    </row>
    <row r="9" spans="1:70" x14ac:dyDescent="0.25">
      <c r="A9" s="2" t="s">
        <v>22</v>
      </c>
      <c r="B9" s="8">
        <v>5</v>
      </c>
      <c r="C9" s="9">
        <v>10.06</v>
      </c>
      <c r="D9" s="10">
        <v>0.13</v>
      </c>
      <c r="E9" s="10">
        <v>1</v>
      </c>
      <c r="F9" s="10">
        <v>0.13500000000000001</v>
      </c>
      <c r="G9" s="10">
        <v>0</v>
      </c>
      <c r="H9" s="10">
        <v>0</v>
      </c>
      <c r="I9" s="10">
        <v>0</v>
      </c>
      <c r="J9" s="11" t="s">
        <v>23</v>
      </c>
      <c r="K9" s="11"/>
      <c r="L9" s="2"/>
      <c r="M9" s="2" t="s">
        <v>22</v>
      </c>
      <c r="N9" s="8">
        <v>5</v>
      </c>
      <c r="O9" s="9">
        <v>10.06</v>
      </c>
      <c r="P9" s="10">
        <v>0.13</v>
      </c>
      <c r="Q9" s="10">
        <v>1</v>
      </c>
      <c r="R9" s="10">
        <v>0.13500000000000001</v>
      </c>
      <c r="S9" s="10">
        <v>0</v>
      </c>
      <c r="T9" s="10">
        <v>0</v>
      </c>
      <c r="U9" s="10">
        <v>0</v>
      </c>
      <c r="V9" s="11" t="s">
        <v>23</v>
      </c>
      <c r="W9" s="11"/>
      <c r="X9" s="2"/>
      <c r="Y9" s="2" t="s">
        <v>22</v>
      </c>
      <c r="Z9" s="8">
        <v>5</v>
      </c>
      <c r="AA9" s="9">
        <v>10.06</v>
      </c>
      <c r="AB9" s="10">
        <v>0.13</v>
      </c>
      <c r="AC9" s="10">
        <v>1</v>
      </c>
      <c r="AD9" s="10">
        <v>0.13500000000000001</v>
      </c>
      <c r="AE9" s="10">
        <v>0</v>
      </c>
      <c r="AF9" s="10">
        <v>0</v>
      </c>
      <c r="AG9" s="10">
        <v>0</v>
      </c>
      <c r="AH9" s="11" t="s">
        <v>23</v>
      </c>
    </row>
    <row r="10" spans="1:70" x14ac:dyDescent="0.25">
      <c r="A10" s="2" t="s">
        <v>24</v>
      </c>
      <c r="B10" s="8">
        <v>100</v>
      </c>
      <c r="C10" s="9">
        <v>205.19800000000001</v>
      </c>
      <c r="D10" s="10">
        <v>11.7605</v>
      </c>
      <c r="E10" s="10">
        <v>15.5467</v>
      </c>
      <c r="F10" s="10">
        <v>4.5090000000000003</v>
      </c>
      <c r="G10" s="10">
        <v>1E-4</v>
      </c>
      <c r="H10" s="10">
        <v>0</v>
      </c>
      <c r="I10" s="10">
        <v>0.247</v>
      </c>
      <c r="J10" s="11" t="s">
        <v>25</v>
      </c>
      <c r="K10" s="11"/>
      <c r="L10" s="2"/>
      <c r="M10" s="2" t="s">
        <v>24</v>
      </c>
      <c r="N10" s="8">
        <v>120</v>
      </c>
      <c r="O10" s="9">
        <v>246.23759999999999</v>
      </c>
      <c r="P10" s="10">
        <v>14.1126</v>
      </c>
      <c r="Q10" s="10">
        <v>18.655999999999999</v>
      </c>
      <c r="R10" s="10">
        <v>5.4108000000000001</v>
      </c>
      <c r="S10" s="10">
        <v>1E-4</v>
      </c>
      <c r="T10" s="10">
        <v>0</v>
      </c>
      <c r="U10" s="10">
        <v>0.2964</v>
      </c>
      <c r="V10" s="11" t="s">
        <v>25</v>
      </c>
      <c r="W10" s="11"/>
      <c r="X10" s="2"/>
      <c r="Y10" s="2" t="s">
        <v>24</v>
      </c>
      <c r="Z10" s="8">
        <v>120</v>
      </c>
      <c r="AA10" s="9">
        <v>246.23759999999999</v>
      </c>
      <c r="AB10" s="10">
        <v>14.1126</v>
      </c>
      <c r="AC10" s="10">
        <v>18.655999999999999</v>
      </c>
      <c r="AD10" s="10">
        <v>5.4108000000000001</v>
      </c>
      <c r="AE10" s="10">
        <v>1E-4</v>
      </c>
      <c r="AF10" s="10">
        <v>0</v>
      </c>
      <c r="AG10" s="10">
        <v>0.2964</v>
      </c>
      <c r="AH10" s="11" t="s">
        <v>25</v>
      </c>
    </row>
    <row r="11" spans="1:70" x14ac:dyDescent="0.25">
      <c r="A11" s="2" t="s">
        <v>26</v>
      </c>
      <c r="B11" s="8">
        <v>200</v>
      </c>
      <c r="C11" s="9">
        <v>220.83600000000001</v>
      </c>
      <c r="D11" s="10">
        <v>4.95</v>
      </c>
      <c r="E11" s="10">
        <v>1.056</v>
      </c>
      <c r="F11" s="10">
        <v>47.915999999999997</v>
      </c>
      <c r="G11" s="10">
        <v>2.0000000000000001E-4</v>
      </c>
      <c r="H11" s="10">
        <v>0</v>
      </c>
      <c r="I11" s="10">
        <v>2.1120000000000001</v>
      </c>
      <c r="J11" s="11"/>
      <c r="K11" s="11"/>
      <c r="L11" s="2"/>
      <c r="M11" s="2" t="s">
        <v>26</v>
      </c>
      <c r="N11" s="8">
        <v>230</v>
      </c>
      <c r="O11" s="9">
        <v>253.9614</v>
      </c>
      <c r="P11" s="10">
        <v>5.6924999999999999</v>
      </c>
      <c r="Q11" s="10">
        <v>1.2143999999999999</v>
      </c>
      <c r="R11" s="10">
        <v>55.103400000000001</v>
      </c>
      <c r="S11" s="10">
        <v>2.0000000000000001E-4</v>
      </c>
      <c r="T11" s="10">
        <v>0</v>
      </c>
      <c r="U11" s="10">
        <v>2.4287999999999998</v>
      </c>
      <c r="V11" s="11"/>
      <c r="W11" s="11"/>
      <c r="X11" s="2"/>
      <c r="Y11" s="2" t="s">
        <v>26</v>
      </c>
      <c r="Z11" s="8">
        <v>230</v>
      </c>
      <c r="AA11" s="9">
        <v>253.9614</v>
      </c>
      <c r="AB11" s="10">
        <v>5.6924999999999999</v>
      </c>
      <c r="AC11" s="10">
        <v>1.2143999999999999</v>
      </c>
      <c r="AD11" s="10">
        <v>55.103400000000001</v>
      </c>
      <c r="AE11" s="10">
        <v>2.0000000000000001E-4</v>
      </c>
      <c r="AF11" s="10">
        <v>0</v>
      </c>
      <c r="AG11" s="10">
        <v>2.4287999999999998</v>
      </c>
      <c r="AH11" s="11"/>
    </row>
    <row r="12" spans="1:70" x14ac:dyDescent="0.25">
      <c r="A12" s="2" t="s">
        <v>27</v>
      </c>
      <c r="B12" s="8">
        <v>70</v>
      </c>
      <c r="C12" s="9">
        <v>68.258399999999995</v>
      </c>
      <c r="D12" s="10">
        <v>0.76839999999999997</v>
      </c>
      <c r="E12" s="10">
        <v>6.4256000000000002</v>
      </c>
      <c r="F12" s="10">
        <v>1.9854000000000001</v>
      </c>
      <c r="G12" s="10">
        <v>0</v>
      </c>
      <c r="H12" s="10">
        <v>4.0000000000000002E-4</v>
      </c>
      <c r="I12" s="10">
        <v>0.84709999999999996</v>
      </c>
      <c r="J12" s="11" t="s">
        <v>28</v>
      </c>
      <c r="K12" s="11"/>
      <c r="L12" s="2"/>
      <c r="M12" s="2" t="s">
        <v>27</v>
      </c>
      <c r="N12" s="8">
        <v>100</v>
      </c>
      <c r="O12" s="9">
        <v>97.512</v>
      </c>
      <c r="P12" s="10">
        <v>1.0976999999999999</v>
      </c>
      <c r="Q12" s="10">
        <v>9.1795000000000009</v>
      </c>
      <c r="R12" s="10">
        <v>2.8363</v>
      </c>
      <c r="S12" s="10">
        <v>0</v>
      </c>
      <c r="T12" s="10">
        <v>5.0000000000000001E-4</v>
      </c>
      <c r="U12" s="10">
        <v>1.2101</v>
      </c>
      <c r="V12" s="11" t="s">
        <v>28</v>
      </c>
      <c r="W12" s="11"/>
      <c r="X12" s="2"/>
      <c r="Y12" s="2" t="s">
        <v>27</v>
      </c>
      <c r="Z12" s="8">
        <v>100</v>
      </c>
      <c r="AA12" s="9">
        <v>97.512</v>
      </c>
      <c r="AB12" s="10">
        <v>1.0976999999999999</v>
      </c>
      <c r="AC12" s="10">
        <v>9.1795000000000009</v>
      </c>
      <c r="AD12" s="10">
        <v>2.8363</v>
      </c>
      <c r="AE12" s="10">
        <v>0</v>
      </c>
      <c r="AF12" s="10">
        <v>5.0000000000000001E-4</v>
      </c>
      <c r="AG12" s="10">
        <v>1.2101</v>
      </c>
      <c r="AH12" s="11" t="s">
        <v>28</v>
      </c>
    </row>
    <row r="13" spans="1:70" x14ac:dyDescent="0.25">
      <c r="A13" s="2" t="s">
        <v>29</v>
      </c>
      <c r="B13" s="8">
        <v>20</v>
      </c>
      <c r="C13" s="9">
        <v>51.8</v>
      </c>
      <c r="D13" s="10">
        <v>1.72</v>
      </c>
      <c r="E13" s="10">
        <v>0.28000000000000003</v>
      </c>
      <c r="F13" s="10">
        <v>10.039999999999999</v>
      </c>
      <c r="G13" s="10">
        <v>0</v>
      </c>
      <c r="H13" s="10">
        <v>0</v>
      </c>
      <c r="I13" s="10">
        <v>1.1000000000000001</v>
      </c>
      <c r="J13" s="11" t="s">
        <v>30</v>
      </c>
      <c r="K13" s="11"/>
      <c r="L13" s="2"/>
      <c r="M13" s="2" t="s">
        <v>29</v>
      </c>
      <c r="N13" s="8">
        <v>40</v>
      </c>
      <c r="O13" s="9">
        <v>103.6</v>
      </c>
      <c r="P13" s="10">
        <v>3.44</v>
      </c>
      <c r="Q13" s="10">
        <v>0.56000000000000005</v>
      </c>
      <c r="R13" s="10">
        <v>20.079999999999998</v>
      </c>
      <c r="S13" s="10">
        <v>0</v>
      </c>
      <c r="T13" s="10">
        <v>0</v>
      </c>
      <c r="U13" s="10">
        <v>2.2000000000000002</v>
      </c>
      <c r="V13" s="11" t="s">
        <v>30</v>
      </c>
      <c r="W13" s="11"/>
      <c r="X13" s="2"/>
      <c r="Y13" s="2" t="s">
        <v>29</v>
      </c>
      <c r="Z13" s="8">
        <v>60</v>
      </c>
      <c r="AA13" s="9">
        <v>155.4</v>
      </c>
      <c r="AB13" s="10">
        <v>5.16</v>
      </c>
      <c r="AC13" s="10">
        <v>0.84</v>
      </c>
      <c r="AD13" s="10">
        <v>30.12</v>
      </c>
      <c r="AE13" s="10">
        <v>0</v>
      </c>
      <c r="AF13" s="10">
        <v>0</v>
      </c>
      <c r="AG13" s="10">
        <v>3.3</v>
      </c>
      <c r="AH13" s="11" t="s">
        <v>30</v>
      </c>
    </row>
    <row r="14" spans="1:70" x14ac:dyDescent="0.25">
      <c r="A14" s="2" t="s">
        <v>31</v>
      </c>
      <c r="B14" s="8">
        <v>150</v>
      </c>
      <c r="C14" s="9">
        <v>23.423999999999999</v>
      </c>
      <c r="D14" s="10">
        <v>0.23400000000000001</v>
      </c>
      <c r="E14" s="10">
        <v>0.20399999999999999</v>
      </c>
      <c r="F14" s="10">
        <v>4.8224999999999998</v>
      </c>
      <c r="G14" s="10">
        <v>0</v>
      </c>
      <c r="H14" s="10">
        <v>8.0000000000000004E-4</v>
      </c>
      <c r="I14" s="10">
        <v>1.218</v>
      </c>
      <c r="J14" s="11" t="s">
        <v>28</v>
      </c>
      <c r="K14" s="11"/>
      <c r="L14" s="2"/>
      <c r="M14" s="2" t="s">
        <v>31</v>
      </c>
      <c r="N14" s="8">
        <v>200</v>
      </c>
      <c r="O14" s="9">
        <v>31.231999999999999</v>
      </c>
      <c r="P14" s="10">
        <v>0.312</v>
      </c>
      <c r="Q14" s="10">
        <v>0.27200000000000002</v>
      </c>
      <c r="R14" s="10">
        <v>6.43</v>
      </c>
      <c r="S14" s="10">
        <v>0</v>
      </c>
      <c r="T14" s="10">
        <v>1E-3</v>
      </c>
      <c r="U14" s="10">
        <v>1.6240000000000001</v>
      </c>
      <c r="V14" s="11" t="s">
        <v>28</v>
      </c>
      <c r="W14" s="11"/>
      <c r="X14" s="2"/>
      <c r="Y14" s="2" t="s">
        <v>31</v>
      </c>
      <c r="Z14" s="8">
        <v>200</v>
      </c>
      <c r="AA14" s="9">
        <v>31.231999999999999</v>
      </c>
      <c r="AB14" s="10">
        <v>0.312</v>
      </c>
      <c r="AC14" s="10">
        <v>0.27200000000000002</v>
      </c>
      <c r="AD14" s="10">
        <v>6.43</v>
      </c>
      <c r="AE14" s="10">
        <v>0</v>
      </c>
      <c r="AF14" s="10">
        <v>1E-3</v>
      </c>
      <c r="AG14" s="10">
        <v>1.6240000000000001</v>
      </c>
      <c r="AH14" s="11" t="s">
        <v>28</v>
      </c>
    </row>
    <row r="15" spans="1:70" ht="15.75" thickBot="1" x14ac:dyDescent="0.3">
      <c r="A15" s="6" t="s">
        <v>18</v>
      </c>
      <c r="B15" s="7"/>
      <c r="C15" s="7">
        <v>648.10109999999986</v>
      </c>
      <c r="D15" s="7">
        <v>21.607800000000001</v>
      </c>
      <c r="E15" s="7">
        <v>27.752900000000004</v>
      </c>
      <c r="F15" s="7">
        <v>76.999900000000011</v>
      </c>
      <c r="G15" s="7">
        <v>4.0000000000000002E-4</v>
      </c>
      <c r="H15" s="7">
        <v>1.2000000000000001E-3</v>
      </c>
      <c r="I15" s="7">
        <v>8.4095000000000013</v>
      </c>
      <c r="J15" s="7"/>
      <c r="K15" s="7"/>
      <c r="L15" s="2"/>
      <c r="M15" s="7" t="s">
        <v>18</v>
      </c>
      <c r="N15" s="6"/>
      <c r="O15" s="7">
        <v>833.96930000000009</v>
      </c>
      <c r="P15" s="7">
        <v>27.511400000000002</v>
      </c>
      <c r="Q15" s="7">
        <v>35.2027</v>
      </c>
      <c r="R15" s="7">
        <v>100.1182</v>
      </c>
      <c r="S15" s="7">
        <v>5.0000000000000001E-4</v>
      </c>
      <c r="T15" s="7">
        <v>1.5E-3</v>
      </c>
      <c r="U15" s="7">
        <v>11.6065</v>
      </c>
      <c r="V15" s="7"/>
      <c r="W15" s="7"/>
      <c r="X15" s="2"/>
      <c r="Y15" s="7" t="s">
        <v>18</v>
      </c>
      <c r="Z15" s="7"/>
      <c r="AA15" s="7">
        <v>908.61080000000004</v>
      </c>
      <c r="AB15" s="7">
        <v>29.913</v>
      </c>
      <c r="AC15" s="7">
        <v>36.562900000000006</v>
      </c>
      <c r="AD15" s="7">
        <v>112.68889999999999</v>
      </c>
      <c r="AE15" s="7">
        <v>5.0000000000000001E-4</v>
      </c>
      <c r="AF15" s="7">
        <v>1.5E-3</v>
      </c>
      <c r="AG15" s="7">
        <v>13.6683</v>
      </c>
      <c r="AH15" s="7"/>
    </row>
    <row r="16" spans="1:70" ht="15.75" thickBot="1" x14ac:dyDescent="0.3">
      <c r="A16" s="12">
        <v>45237</v>
      </c>
      <c r="B16" s="13"/>
      <c r="C16" s="13"/>
      <c r="D16" s="13"/>
      <c r="E16" s="13"/>
      <c r="F16" s="13"/>
      <c r="G16" s="13"/>
      <c r="H16" s="13"/>
      <c r="I16" s="13"/>
      <c r="J16" s="14"/>
      <c r="K16" s="2"/>
      <c r="L16" s="2"/>
      <c r="M16" s="12">
        <v>45237</v>
      </c>
      <c r="N16" s="13"/>
      <c r="O16" s="13"/>
      <c r="P16" s="13"/>
      <c r="Q16" s="13"/>
      <c r="R16" s="13"/>
      <c r="S16" s="13"/>
      <c r="T16" s="13"/>
      <c r="U16" s="13"/>
      <c r="V16" s="14"/>
      <c r="W16" s="2"/>
      <c r="X16" s="2"/>
      <c r="Y16" s="12">
        <v>45237</v>
      </c>
      <c r="Z16" s="13"/>
      <c r="AA16" s="13"/>
      <c r="AB16" s="13"/>
      <c r="AC16" s="13"/>
      <c r="AD16" s="13"/>
      <c r="AE16" s="13"/>
      <c r="AF16" s="13"/>
      <c r="AG16" s="13"/>
      <c r="AH16" s="14"/>
    </row>
    <row r="17" spans="1:34" x14ac:dyDescent="0.25">
      <c r="A17" s="5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5" t="s">
        <v>19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5" t="s">
        <v>19</v>
      </c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 s="2" t="s">
        <v>33</v>
      </c>
      <c r="B18" s="8">
        <v>150</v>
      </c>
      <c r="C18" s="9">
        <v>50.282600000000002</v>
      </c>
      <c r="D18" s="10">
        <v>1.2630999999999999</v>
      </c>
      <c r="E18" s="10">
        <v>1.6597</v>
      </c>
      <c r="F18" s="10">
        <v>7.3956999999999997</v>
      </c>
      <c r="G18" s="10">
        <v>1E-4</v>
      </c>
      <c r="H18" s="10">
        <v>4.0000000000000002E-4</v>
      </c>
      <c r="I18" s="10">
        <v>2.2172000000000001</v>
      </c>
      <c r="J18" s="11" t="s">
        <v>21</v>
      </c>
      <c r="K18" s="11"/>
      <c r="L18" s="2"/>
      <c r="M18" s="2" t="s">
        <v>33</v>
      </c>
      <c r="N18" s="8">
        <v>250</v>
      </c>
      <c r="O18" s="9">
        <v>83.804400000000001</v>
      </c>
      <c r="P18" s="10">
        <v>2.1052</v>
      </c>
      <c r="Q18" s="10">
        <v>2.7662</v>
      </c>
      <c r="R18" s="10">
        <v>12.3261</v>
      </c>
      <c r="S18" s="10">
        <v>2.0000000000000001E-4</v>
      </c>
      <c r="T18" s="10">
        <v>8.0000000000000004E-4</v>
      </c>
      <c r="U18" s="10">
        <v>3.6953</v>
      </c>
      <c r="V18" s="11" t="s">
        <v>21</v>
      </c>
      <c r="W18" s="11"/>
      <c r="X18" s="2"/>
      <c r="Y18" s="2" t="s">
        <v>33</v>
      </c>
      <c r="Z18" s="8">
        <v>250</v>
      </c>
      <c r="AA18" s="9">
        <v>83.804400000000001</v>
      </c>
      <c r="AB18" s="10">
        <v>2.1052</v>
      </c>
      <c r="AC18" s="10">
        <v>2.7662</v>
      </c>
      <c r="AD18" s="10">
        <v>12.3261</v>
      </c>
      <c r="AE18" s="10">
        <v>2.0000000000000001E-4</v>
      </c>
      <c r="AF18" s="10">
        <v>8.0000000000000004E-4</v>
      </c>
      <c r="AG18" s="10">
        <v>3.6953</v>
      </c>
      <c r="AH18" s="11" t="s">
        <v>21</v>
      </c>
    </row>
    <row r="19" spans="1:34" x14ac:dyDescent="0.25">
      <c r="A19" s="2" t="s">
        <v>22</v>
      </c>
      <c r="B19" s="8">
        <v>10</v>
      </c>
      <c r="C19" s="9">
        <v>20.12</v>
      </c>
      <c r="D19" s="10">
        <v>0.26</v>
      </c>
      <c r="E19" s="10">
        <v>2</v>
      </c>
      <c r="F19" s="10">
        <v>0.27</v>
      </c>
      <c r="G19" s="10">
        <v>0</v>
      </c>
      <c r="H19" s="10">
        <v>0</v>
      </c>
      <c r="I19" s="10">
        <v>0</v>
      </c>
      <c r="J19" s="11" t="s">
        <v>23</v>
      </c>
      <c r="K19" s="11"/>
      <c r="L19" s="2"/>
      <c r="M19" s="2" t="s">
        <v>22</v>
      </c>
      <c r="N19" s="8">
        <v>10</v>
      </c>
      <c r="O19" s="9">
        <v>20.12</v>
      </c>
      <c r="P19" s="10">
        <v>0.26</v>
      </c>
      <c r="Q19" s="10">
        <v>2</v>
      </c>
      <c r="R19" s="10">
        <v>0.27</v>
      </c>
      <c r="S19" s="10">
        <v>0</v>
      </c>
      <c r="T19" s="10">
        <v>0</v>
      </c>
      <c r="U19" s="10">
        <v>0</v>
      </c>
      <c r="V19" s="11" t="s">
        <v>23</v>
      </c>
      <c r="W19" s="11"/>
      <c r="X19" s="2"/>
      <c r="Y19" s="2" t="s">
        <v>22</v>
      </c>
      <c r="Z19" s="8">
        <v>10</v>
      </c>
      <c r="AA19" s="9">
        <v>20.12</v>
      </c>
      <c r="AB19" s="10">
        <v>0.26</v>
      </c>
      <c r="AC19" s="10">
        <v>2</v>
      </c>
      <c r="AD19" s="10">
        <v>0.27</v>
      </c>
      <c r="AE19" s="10">
        <v>0</v>
      </c>
      <c r="AF19" s="10">
        <v>0</v>
      </c>
      <c r="AG19" s="10">
        <v>0</v>
      </c>
      <c r="AH19" s="11" t="s">
        <v>23</v>
      </c>
    </row>
    <row r="20" spans="1:34" x14ac:dyDescent="0.25">
      <c r="A20" s="2" t="s">
        <v>34</v>
      </c>
      <c r="B20" s="8">
        <v>180</v>
      </c>
      <c r="C20" s="9">
        <v>355.04820000000001</v>
      </c>
      <c r="D20" s="10">
        <v>15.3918</v>
      </c>
      <c r="E20" s="10">
        <v>17.9649</v>
      </c>
      <c r="F20" s="10">
        <v>32.675400000000003</v>
      </c>
      <c r="G20" s="10">
        <v>5.9999999999999995E-4</v>
      </c>
      <c r="H20" s="10">
        <v>0</v>
      </c>
      <c r="I20" s="10">
        <v>2.8773</v>
      </c>
      <c r="J20" s="11" t="s">
        <v>35</v>
      </c>
      <c r="K20" s="11"/>
      <c r="L20" s="2"/>
      <c r="M20" s="2" t="s">
        <v>34</v>
      </c>
      <c r="N20" s="8">
        <v>200</v>
      </c>
      <c r="O20" s="9">
        <v>394.49799999999999</v>
      </c>
      <c r="P20" s="10">
        <v>17.102</v>
      </c>
      <c r="Q20" s="10">
        <v>19.960999999999999</v>
      </c>
      <c r="R20" s="10">
        <v>36.305999999999997</v>
      </c>
      <c r="S20" s="10">
        <v>6.9999999999999999E-4</v>
      </c>
      <c r="T20" s="10">
        <v>0</v>
      </c>
      <c r="U20" s="10">
        <v>3.1970000000000001</v>
      </c>
      <c r="V20" s="11" t="s">
        <v>35</v>
      </c>
      <c r="W20" s="11"/>
      <c r="X20" s="2"/>
      <c r="Y20" s="2" t="s">
        <v>34</v>
      </c>
      <c r="Z20" s="8">
        <v>230</v>
      </c>
      <c r="AA20" s="9">
        <v>453.67270000000002</v>
      </c>
      <c r="AB20" s="10">
        <v>19.667300000000001</v>
      </c>
      <c r="AC20" s="10">
        <v>22.955200000000001</v>
      </c>
      <c r="AD20" s="10">
        <v>41.751899999999999</v>
      </c>
      <c r="AE20" s="10">
        <v>8.0000000000000004E-4</v>
      </c>
      <c r="AF20" s="10">
        <v>0</v>
      </c>
      <c r="AG20" s="10">
        <v>3.6766000000000001</v>
      </c>
      <c r="AH20" s="11" t="s">
        <v>35</v>
      </c>
    </row>
    <row r="21" spans="1:34" x14ac:dyDescent="0.25">
      <c r="A21" s="2" t="s">
        <v>85</v>
      </c>
      <c r="B21" s="8">
        <v>90</v>
      </c>
      <c r="C21" s="9">
        <v>51.420200000000001</v>
      </c>
      <c r="D21" s="10">
        <v>1.1276999999999999</v>
      </c>
      <c r="E21" s="10">
        <v>2.1402000000000001</v>
      </c>
      <c r="F21" s="10">
        <v>6.7194000000000003</v>
      </c>
      <c r="G21" s="10">
        <v>4.0000000000000002E-4</v>
      </c>
      <c r="H21" s="10">
        <v>1.2999999999999999E-3</v>
      </c>
      <c r="I21" s="10">
        <v>2.7458999999999998</v>
      </c>
      <c r="J21" s="11" t="s">
        <v>36</v>
      </c>
      <c r="K21" s="11"/>
      <c r="L21" s="2"/>
      <c r="M21" s="2" t="s">
        <v>85</v>
      </c>
      <c r="N21" s="8">
        <v>120</v>
      </c>
      <c r="O21" s="9">
        <v>68.560199999999995</v>
      </c>
      <c r="P21" s="10">
        <v>1.5036</v>
      </c>
      <c r="Q21" s="10">
        <v>2.8536000000000001</v>
      </c>
      <c r="R21" s="10">
        <v>8.9591999999999992</v>
      </c>
      <c r="S21" s="10">
        <v>5.9999999999999995E-4</v>
      </c>
      <c r="T21" s="10">
        <v>1.8E-3</v>
      </c>
      <c r="U21" s="10">
        <v>3.6612</v>
      </c>
      <c r="V21" s="11" t="s">
        <v>36</v>
      </c>
      <c r="W21" s="11"/>
      <c r="X21" s="2"/>
      <c r="Y21" s="2" t="s">
        <v>85</v>
      </c>
      <c r="Z21" s="8">
        <v>120</v>
      </c>
      <c r="AA21" s="9">
        <v>68.560199999999995</v>
      </c>
      <c r="AB21" s="10">
        <v>1.5036</v>
      </c>
      <c r="AC21" s="10">
        <v>2.8536000000000001</v>
      </c>
      <c r="AD21" s="10">
        <v>8.9591999999999992</v>
      </c>
      <c r="AE21" s="10">
        <v>5.9999999999999995E-4</v>
      </c>
      <c r="AF21" s="10">
        <v>1.8E-3</v>
      </c>
      <c r="AG21" s="10">
        <v>3.6612</v>
      </c>
      <c r="AH21" s="11" t="s">
        <v>36</v>
      </c>
    </row>
    <row r="22" spans="1:34" x14ac:dyDescent="0.25">
      <c r="A22" s="2" t="s">
        <v>37</v>
      </c>
      <c r="B22" s="8">
        <v>200</v>
      </c>
      <c r="C22" s="9">
        <v>96</v>
      </c>
      <c r="D22" s="10">
        <v>6</v>
      </c>
      <c r="E22" s="10">
        <v>4</v>
      </c>
      <c r="F22" s="10">
        <v>9</v>
      </c>
      <c r="G22" s="10">
        <v>0</v>
      </c>
      <c r="H22" s="10">
        <v>0</v>
      </c>
      <c r="I22" s="10">
        <v>0</v>
      </c>
      <c r="J22" s="11" t="s">
        <v>23</v>
      </c>
      <c r="K22" s="11"/>
      <c r="L22" s="2"/>
      <c r="M22" s="2" t="s">
        <v>37</v>
      </c>
      <c r="N22" s="8">
        <v>200</v>
      </c>
      <c r="O22" s="9">
        <v>96</v>
      </c>
      <c r="P22" s="10">
        <v>6</v>
      </c>
      <c r="Q22" s="10">
        <v>4</v>
      </c>
      <c r="R22" s="10">
        <v>9</v>
      </c>
      <c r="S22" s="10">
        <v>0</v>
      </c>
      <c r="T22" s="10">
        <v>0</v>
      </c>
      <c r="U22" s="10">
        <v>0</v>
      </c>
      <c r="V22" s="11" t="s">
        <v>23</v>
      </c>
      <c r="W22" s="11"/>
      <c r="X22" s="2"/>
      <c r="Y22" s="2" t="s">
        <v>37</v>
      </c>
      <c r="Z22" s="8">
        <v>200</v>
      </c>
      <c r="AA22" s="9">
        <v>96</v>
      </c>
      <c r="AB22" s="10">
        <v>6</v>
      </c>
      <c r="AC22" s="10">
        <v>4</v>
      </c>
      <c r="AD22" s="10">
        <v>9</v>
      </c>
      <c r="AE22" s="10">
        <v>0</v>
      </c>
      <c r="AF22" s="10">
        <v>0</v>
      </c>
      <c r="AG22" s="10">
        <v>0</v>
      </c>
      <c r="AH22" s="11" t="s">
        <v>23</v>
      </c>
    </row>
    <row r="23" spans="1:34" x14ac:dyDescent="0.25">
      <c r="A23" s="2" t="s">
        <v>38</v>
      </c>
      <c r="B23" s="8">
        <v>20</v>
      </c>
      <c r="C23" s="9">
        <v>45.8</v>
      </c>
      <c r="D23" s="10">
        <v>1.26</v>
      </c>
      <c r="E23" s="10">
        <v>0.2</v>
      </c>
      <c r="F23" s="10">
        <v>9.6</v>
      </c>
      <c r="G23" s="10">
        <v>0</v>
      </c>
      <c r="H23" s="10">
        <v>0</v>
      </c>
      <c r="I23" s="10">
        <v>0.9</v>
      </c>
      <c r="J23" s="11" t="s">
        <v>30</v>
      </c>
      <c r="K23" s="11"/>
      <c r="L23" s="2"/>
      <c r="M23" s="2" t="s">
        <v>38</v>
      </c>
      <c r="N23" s="8">
        <v>40</v>
      </c>
      <c r="O23" s="9">
        <v>91.6</v>
      </c>
      <c r="P23" s="10">
        <v>2.52</v>
      </c>
      <c r="Q23" s="10">
        <v>0.4</v>
      </c>
      <c r="R23" s="10">
        <v>19.2</v>
      </c>
      <c r="S23" s="10">
        <v>0</v>
      </c>
      <c r="T23" s="10">
        <v>0</v>
      </c>
      <c r="U23" s="10">
        <v>1.8</v>
      </c>
      <c r="V23" s="11" t="s">
        <v>30</v>
      </c>
      <c r="W23" s="11"/>
      <c r="X23" s="2"/>
      <c r="Y23" s="2" t="s">
        <v>38</v>
      </c>
      <c r="Z23" s="8">
        <v>60</v>
      </c>
      <c r="AA23" s="9">
        <v>137.4</v>
      </c>
      <c r="AB23" s="10">
        <v>3.78</v>
      </c>
      <c r="AC23" s="10">
        <v>0.6</v>
      </c>
      <c r="AD23" s="10">
        <v>28.8</v>
      </c>
      <c r="AE23" s="10">
        <v>0</v>
      </c>
      <c r="AF23" s="10">
        <v>0</v>
      </c>
      <c r="AG23" s="10">
        <v>2.7</v>
      </c>
      <c r="AH23" s="11" t="s">
        <v>30</v>
      </c>
    </row>
    <row r="24" spans="1:34" ht="15.75" thickBot="1" x14ac:dyDescent="0.3">
      <c r="A24" s="6" t="s">
        <v>18</v>
      </c>
      <c r="B24" s="7"/>
      <c r="C24" s="7">
        <v>618.67100000000005</v>
      </c>
      <c r="D24" s="7">
        <v>25.302600000000002</v>
      </c>
      <c r="E24" s="7">
        <v>27.9648</v>
      </c>
      <c r="F24" s="7">
        <v>65.660499999999999</v>
      </c>
      <c r="G24" s="7">
        <v>1.1000000000000001E-3</v>
      </c>
      <c r="H24" s="7">
        <v>1.6999999999999999E-3</v>
      </c>
      <c r="I24" s="7">
        <v>8.7403999999999993</v>
      </c>
      <c r="J24" s="7"/>
      <c r="K24" s="7"/>
      <c r="L24" s="2"/>
      <c r="M24" s="7" t="s">
        <v>18</v>
      </c>
      <c r="N24" s="6"/>
      <c r="O24" s="7">
        <v>754.58259999999996</v>
      </c>
      <c r="P24" s="7">
        <v>29.490799999999997</v>
      </c>
      <c r="Q24" s="7">
        <v>31.980799999999995</v>
      </c>
      <c r="R24" s="7">
        <v>86.061300000000003</v>
      </c>
      <c r="S24" s="7">
        <v>1.5E-3</v>
      </c>
      <c r="T24" s="7">
        <v>2.5999999999999999E-3</v>
      </c>
      <c r="U24" s="7">
        <v>12.3535</v>
      </c>
      <c r="V24" s="7"/>
      <c r="W24" s="7"/>
      <c r="X24" s="2"/>
      <c r="Y24" s="7" t="s">
        <v>18</v>
      </c>
      <c r="Z24" s="7"/>
      <c r="AA24" s="7">
        <v>859.55730000000005</v>
      </c>
      <c r="AB24" s="7">
        <v>33.316099999999999</v>
      </c>
      <c r="AC24" s="7">
        <v>35.175000000000004</v>
      </c>
      <c r="AD24" s="7">
        <v>101.10719999999999</v>
      </c>
      <c r="AE24" s="7">
        <v>1.5999999999999999E-3</v>
      </c>
      <c r="AF24" s="7">
        <v>2.5999999999999999E-3</v>
      </c>
      <c r="AG24" s="7">
        <v>13.7331</v>
      </c>
      <c r="AH24" s="7"/>
    </row>
    <row r="25" spans="1:34" ht="15.75" thickBot="1" x14ac:dyDescent="0.3">
      <c r="A25" s="5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2">
        <v>45238</v>
      </c>
      <c r="N25" s="13"/>
      <c r="O25" s="13"/>
      <c r="P25" s="13"/>
      <c r="Q25" s="13"/>
      <c r="R25" s="13"/>
      <c r="S25" s="13"/>
      <c r="T25" s="13"/>
      <c r="U25" s="13"/>
      <c r="V25" s="14"/>
      <c r="W25" s="2"/>
      <c r="X25" s="2"/>
      <c r="Y25" s="12">
        <v>45238</v>
      </c>
      <c r="Z25" s="13"/>
      <c r="AA25" s="13"/>
      <c r="AB25" s="13"/>
      <c r="AC25" s="13"/>
      <c r="AD25" s="13"/>
      <c r="AE25" s="13"/>
      <c r="AF25" s="13"/>
      <c r="AG25" s="13"/>
      <c r="AH25" s="14"/>
    </row>
    <row r="26" spans="1:34" x14ac:dyDescent="0.25">
      <c r="A26" s="2" t="s">
        <v>39</v>
      </c>
      <c r="B26" s="8">
        <v>100</v>
      </c>
      <c r="C26" s="9">
        <v>225.738</v>
      </c>
      <c r="D26" s="10">
        <v>17.986000000000001</v>
      </c>
      <c r="E26" s="10">
        <v>6.5518000000000001</v>
      </c>
      <c r="F26" s="10">
        <v>23.158000000000001</v>
      </c>
      <c r="G26" s="10">
        <v>0</v>
      </c>
      <c r="H26" s="10">
        <v>8.9999999999999993E-3</v>
      </c>
      <c r="I26" s="10">
        <v>2.1000000000000001E-2</v>
      </c>
      <c r="J26" s="11" t="s">
        <v>40</v>
      </c>
      <c r="K26" s="11"/>
      <c r="L26" s="2"/>
      <c r="M26" s="5" t="s">
        <v>19</v>
      </c>
      <c r="N26" s="2"/>
      <c r="O26" s="2"/>
      <c r="P26" s="2"/>
      <c r="Q26" s="2"/>
      <c r="R26" s="2"/>
      <c r="S26" s="2"/>
      <c r="T26" s="2"/>
      <c r="U26" s="2"/>
      <c r="V26" s="2"/>
      <c r="W26" s="11"/>
      <c r="X26" s="2"/>
      <c r="Y26" s="5" t="s">
        <v>19</v>
      </c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5">
      <c r="A27" s="2" t="s">
        <v>41</v>
      </c>
      <c r="B27" s="8">
        <v>10</v>
      </c>
      <c r="C27" s="9">
        <v>6.2998000000000003</v>
      </c>
      <c r="D27" s="10">
        <v>5.1900000000000002E-2</v>
      </c>
      <c r="E27" s="10">
        <v>4.1300000000000003E-2</v>
      </c>
      <c r="F27" s="10">
        <v>1.3744000000000001</v>
      </c>
      <c r="G27" s="10">
        <v>0</v>
      </c>
      <c r="H27" s="10">
        <v>6.9999999999999999E-4</v>
      </c>
      <c r="I27" s="10">
        <v>0.15160000000000001</v>
      </c>
      <c r="J27" s="11" t="s">
        <v>28</v>
      </c>
      <c r="K27" s="11"/>
      <c r="L27" s="2"/>
      <c r="M27" s="2" t="s">
        <v>45</v>
      </c>
      <c r="N27" s="8">
        <v>70</v>
      </c>
      <c r="O27" s="9">
        <v>211.673</v>
      </c>
      <c r="P27" s="10">
        <v>12.324199999999999</v>
      </c>
      <c r="Q27" s="10">
        <v>16.966200000000001</v>
      </c>
      <c r="R27" s="10">
        <v>2.2610000000000001</v>
      </c>
      <c r="S27" s="10">
        <v>2.9999999999999997E-4</v>
      </c>
      <c r="T27" s="10">
        <v>0</v>
      </c>
      <c r="U27" s="10">
        <v>0.27760000000000001</v>
      </c>
      <c r="V27" s="11" t="s">
        <v>35</v>
      </c>
      <c r="W27" s="11"/>
      <c r="X27" s="2"/>
      <c r="Y27" s="2" t="s">
        <v>45</v>
      </c>
      <c r="Z27" s="8">
        <v>70</v>
      </c>
      <c r="AA27" s="9">
        <v>211.673</v>
      </c>
      <c r="AB27" s="10">
        <v>12.324199999999999</v>
      </c>
      <c r="AC27" s="10">
        <v>16.966200000000001</v>
      </c>
      <c r="AD27" s="10">
        <v>2.2610000000000001</v>
      </c>
      <c r="AE27" s="10">
        <v>2.9999999999999997E-4</v>
      </c>
      <c r="AF27" s="10">
        <v>0</v>
      </c>
      <c r="AG27" s="10">
        <v>0.27760000000000001</v>
      </c>
      <c r="AH27" s="11" t="s">
        <v>35</v>
      </c>
    </row>
    <row r="28" spans="1:34" x14ac:dyDescent="0.25">
      <c r="A28" s="2" t="s">
        <v>42</v>
      </c>
      <c r="B28" s="8">
        <v>200</v>
      </c>
      <c r="C28" s="9">
        <v>44.966799999999999</v>
      </c>
      <c r="D28" s="10">
        <v>2.2544</v>
      </c>
      <c r="E28" s="10">
        <v>2.3860000000000001</v>
      </c>
      <c r="F28" s="10">
        <v>3.4984000000000002</v>
      </c>
      <c r="G28" s="10">
        <v>0</v>
      </c>
      <c r="H28" s="10">
        <v>0</v>
      </c>
      <c r="I28" s="10">
        <v>0.85119999999999996</v>
      </c>
      <c r="J28" s="11" t="s">
        <v>23</v>
      </c>
      <c r="K28" s="11"/>
      <c r="L28" s="2"/>
      <c r="M28" s="2" t="s">
        <v>46</v>
      </c>
      <c r="N28" s="8">
        <v>230</v>
      </c>
      <c r="O28" s="9">
        <v>171.14760000000001</v>
      </c>
      <c r="P28" s="10">
        <v>4.8760000000000003</v>
      </c>
      <c r="Q28" s="10">
        <v>0.24379999999999999</v>
      </c>
      <c r="R28" s="10">
        <v>36.0824</v>
      </c>
      <c r="S28" s="10">
        <v>2.0000000000000001E-4</v>
      </c>
      <c r="T28" s="10">
        <v>0</v>
      </c>
      <c r="U28" s="10">
        <v>5.1197999999999997</v>
      </c>
      <c r="V28" s="11"/>
      <c r="W28" s="11"/>
      <c r="X28" s="2"/>
      <c r="Y28" s="2" t="s">
        <v>46</v>
      </c>
      <c r="Z28" s="8">
        <v>230</v>
      </c>
      <c r="AA28" s="9">
        <v>171.14760000000001</v>
      </c>
      <c r="AB28" s="10">
        <v>4.8760000000000003</v>
      </c>
      <c r="AC28" s="10">
        <v>0.24379999999999999</v>
      </c>
      <c r="AD28" s="10">
        <v>36.0824</v>
      </c>
      <c r="AE28" s="10">
        <v>2.0000000000000001E-4</v>
      </c>
      <c r="AF28" s="10">
        <v>0</v>
      </c>
      <c r="AG28" s="10">
        <v>5.1197999999999997</v>
      </c>
      <c r="AH28" s="11"/>
    </row>
    <row r="29" spans="1:34" x14ac:dyDescent="0.25">
      <c r="A29" s="2" t="s">
        <v>43</v>
      </c>
      <c r="B29" s="8">
        <v>0</v>
      </c>
      <c r="C29" s="9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 t="s">
        <v>28</v>
      </c>
      <c r="K29" s="11"/>
      <c r="L29" s="2"/>
      <c r="M29" s="2" t="s">
        <v>47</v>
      </c>
      <c r="N29" s="8">
        <v>90</v>
      </c>
      <c r="O29" s="9">
        <v>101.63079999999999</v>
      </c>
      <c r="P29" s="10">
        <v>1.4706999999999999</v>
      </c>
      <c r="Q29" s="10">
        <v>8.7257999999999996</v>
      </c>
      <c r="R29" s="10">
        <v>4.2344999999999997</v>
      </c>
      <c r="S29" s="10">
        <v>1E-4</v>
      </c>
      <c r="T29" s="10">
        <v>0</v>
      </c>
      <c r="U29" s="10">
        <v>0.40379999999999999</v>
      </c>
      <c r="V29" s="11" t="s">
        <v>48</v>
      </c>
      <c r="W29" s="11"/>
      <c r="X29" s="2"/>
      <c r="Y29" s="2" t="s">
        <v>47</v>
      </c>
      <c r="Z29" s="8">
        <v>90</v>
      </c>
      <c r="AA29" s="9">
        <v>101.63079999999999</v>
      </c>
      <c r="AB29" s="10">
        <v>1.4706999999999999</v>
      </c>
      <c r="AC29" s="10">
        <v>8.7257999999999996</v>
      </c>
      <c r="AD29" s="10">
        <v>4.2344999999999997</v>
      </c>
      <c r="AE29" s="10">
        <v>1E-4</v>
      </c>
      <c r="AF29" s="10">
        <v>0</v>
      </c>
      <c r="AG29" s="10">
        <v>0.40379999999999999</v>
      </c>
      <c r="AH29" s="11" t="s">
        <v>48</v>
      </c>
    </row>
    <row r="30" spans="1:34" ht="15.75" thickBot="1" x14ac:dyDescent="0.3">
      <c r="A30" s="6" t="s">
        <v>18</v>
      </c>
      <c r="B30" s="7"/>
      <c r="C30" s="7">
        <v>277.00459999999998</v>
      </c>
      <c r="D30" s="7">
        <v>20.292300000000001</v>
      </c>
      <c r="E30" s="7">
        <v>8.979099999999999</v>
      </c>
      <c r="F30" s="7">
        <v>28.030800000000003</v>
      </c>
      <c r="G30" s="7">
        <v>0</v>
      </c>
      <c r="H30" s="7">
        <v>9.6999999999999986E-3</v>
      </c>
      <c r="I30" s="7">
        <v>1.0238</v>
      </c>
      <c r="J30" s="7"/>
      <c r="K30" s="7"/>
      <c r="L30" s="2"/>
      <c r="M30" s="2" t="s">
        <v>60</v>
      </c>
      <c r="N30" s="8">
        <v>120</v>
      </c>
      <c r="O30" s="9">
        <v>74.354399999999998</v>
      </c>
      <c r="P30" s="10">
        <v>1.6377999999999999</v>
      </c>
      <c r="Q30" s="10">
        <v>4.9962</v>
      </c>
      <c r="R30" s="10">
        <v>5.5331999999999999</v>
      </c>
      <c r="S30" s="10">
        <v>2.0000000000000001E-4</v>
      </c>
      <c r="T30" s="10">
        <v>0</v>
      </c>
      <c r="U30" s="10">
        <v>3.456</v>
      </c>
      <c r="V30" s="11" t="s">
        <v>23</v>
      </c>
      <c r="W30" s="7"/>
      <c r="X30" s="2"/>
      <c r="Y30" s="2" t="s">
        <v>60</v>
      </c>
      <c r="Z30" s="8">
        <v>120</v>
      </c>
      <c r="AA30" s="9">
        <v>74.354399999999998</v>
      </c>
      <c r="AB30" s="10">
        <v>1.6377999999999999</v>
      </c>
      <c r="AC30" s="10">
        <v>4.9962</v>
      </c>
      <c r="AD30" s="10">
        <v>5.5331999999999999</v>
      </c>
      <c r="AE30" s="10">
        <v>2.0000000000000001E-4</v>
      </c>
      <c r="AF30" s="10">
        <v>0</v>
      </c>
      <c r="AG30" s="10">
        <v>3.456</v>
      </c>
      <c r="AH30" s="11" t="s">
        <v>23</v>
      </c>
    </row>
    <row r="31" spans="1:34" ht="15.75" thickBot="1" x14ac:dyDescent="0.3">
      <c r="A31" s="12">
        <v>45238</v>
      </c>
      <c r="B31" s="13"/>
      <c r="C31" s="13"/>
      <c r="D31" s="13"/>
      <c r="E31" s="13"/>
      <c r="F31" s="13"/>
      <c r="G31" s="13"/>
      <c r="H31" s="13"/>
      <c r="I31" s="13"/>
      <c r="J31" s="14"/>
      <c r="K31" s="2"/>
      <c r="L31" s="2"/>
      <c r="M31" s="2" t="s">
        <v>29</v>
      </c>
      <c r="N31" s="8">
        <v>40</v>
      </c>
      <c r="O31" s="9">
        <v>103.6</v>
      </c>
      <c r="P31" s="10">
        <v>3.44</v>
      </c>
      <c r="Q31" s="10">
        <v>0.56000000000000005</v>
      </c>
      <c r="R31" s="10">
        <v>20.079999999999998</v>
      </c>
      <c r="S31" s="10">
        <v>0</v>
      </c>
      <c r="T31" s="10">
        <v>0</v>
      </c>
      <c r="U31" s="10">
        <v>2.2000000000000002</v>
      </c>
      <c r="V31" s="11" t="s">
        <v>30</v>
      </c>
      <c r="W31" s="2"/>
      <c r="X31" s="2"/>
      <c r="Y31" s="2" t="s">
        <v>29</v>
      </c>
      <c r="Z31" s="8">
        <v>60</v>
      </c>
      <c r="AA31" s="9">
        <v>155.4</v>
      </c>
      <c r="AB31" s="10">
        <v>5.16</v>
      </c>
      <c r="AC31" s="10">
        <v>0.84</v>
      </c>
      <c r="AD31" s="10">
        <v>30.12</v>
      </c>
      <c r="AE31" s="10">
        <v>0</v>
      </c>
      <c r="AF31" s="10">
        <v>0</v>
      </c>
      <c r="AG31" s="10">
        <v>3.3</v>
      </c>
      <c r="AH31" s="11" t="s">
        <v>30</v>
      </c>
    </row>
    <row r="32" spans="1:34" x14ac:dyDescent="0.25">
      <c r="A32" s="5" t="s">
        <v>19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 t="s">
        <v>83</v>
      </c>
      <c r="N32" s="8">
        <v>200</v>
      </c>
      <c r="O32" s="9">
        <v>156.77000000000001</v>
      </c>
      <c r="P32" s="10">
        <v>6</v>
      </c>
      <c r="Q32" s="10">
        <v>3.28</v>
      </c>
      <c r="R32" s="10">
        <v>25.33</v>
      </c>
      <c r="S32" s="10">
        <v>0</v>
      </c>
      <c r="T32" s="10">
        <v>0.01</v>
      </c>
      <c r="U32" s="10">
        <v>0.8</v>
      </c>
      <c r="V32" s="11" t="s">
        <v>23</v>
      </c>
      <c r="W32" s="2"/>
      <c r="X32" s="2"/>
      <c r="Y32" s="2" t="s">
        <v>83</v>
      </c>
      <c r="Z32" s="8">
        <v>200</v>
      </c>
      <c r="AA32" s="9">
        <v>156.77000000000001</v>
      </c>
      <c r="AB32" s="10">
        <v>6</v>
      </c>
      <c r="AC32" s="10">
        <v>3.28</v>
      </c>
      <c r="AD32" s="10">
        <v>25.33</v>
      </c>
      <c r="AE32" s="10">
        <v>0</v>
      </c>
      <c r="AF32" s="10">
        <v>0.01</v>
      </c>
      <c r="AG32" s="10">
        <v>0.8</v>
      </c>
      <c r="AH32" s="11" t="s">
        <v>23</v>
      </c>
    </row>
    <row r="33" spans="1:34" x14ac:dyDescent="0.25">
      <c r="A33" s="2" t="s">
        <v>45</v>
      </c>
      <c r="B33" s="8">
        <v>50</v>
      </c>
      <c r="C33" s="9">
        <v>151.19499999999999</v>
      </c>
      <c r="D33" s="10">
        <v>8.8030000000000008</v>
      </c>
      <c r="E33" s="10">
        <v>12.1188</v>
      </c>
      <c r="F33" s="10">
        <v>1.615</v>
      </c>
      <c r="G33" s="10">
        <v>2.0000000000000001E-4</v>
      </c>
      <c r="H33" s="10">
        <v>0</v>
      </c>
      <c r="I33" s="10">
        <v>0.19819999999999999</v>
      </c>
      <c r="J33" s="11" t="s">
        <v>35</v>
      </c>
      <c r="K33" s="11"/>
      <c r="L33" s="2"/>
      <c r="M33" s="2" t="s">
        <v>49</v>
      </c>
      <c r="N33" s="8">
        <v>200</v>
      </c>
      <c r="O33" s="9">
        <v>49.2</v>
      </c>
      <c r="P33" s="10">
        <v>0.02</v>
      </c>
      <c r="Q33" s="10">
        <v>0</v>
      </c>
      <c r="R33" s="10">
        <v>12.16</v>
      </c>
      <c r="S33" s="10">
        <v>0</v>
      </c>
      <c r="T33" s="10">
        <v>0</v>
      </c>
      <c r="U33" s="10">
        <v>0.36</v>
      </c>
      <c r="V33" s="11" t="s">
        <v>28</v>
      </c>
      <c r="W33" s="11"/>
      <c r="X33" s="2"/>
      <c r="Y33" s="2" t="s">
        <v>49</v>
      </c>
      <c r="Z33" s="8">
        <v>200</v>
      </c>
      <c r="AA33" s="9">
        <v>49.2</v>
      </c>
      <c r="AB33" s="10">
        <v>0.02</v>
      </c>
      <c r="AC33" s="10">
        <v>0</v>
      </c>
      <c r="AD33" s="10">
        <v>12.16</v>
      </c>
      <c r="AE33" s="10">
        <v>0</v>
      </c>
      <c r="AF33" s="10">
        <v>0</v>
      </c>
      <c r="AG33" s="10">
        <v>0.36</v>
      </c>
      <c r="AH33" s="11" t="s">
        <v>28</v>
      </c>
    </row>
    <row r="34" spans="1:34" ht="15.75" thickBot="1" x14ac:dyDescent="0.3">
      <c r="A34" s="2" t="s">
        <v>46</v>
      </c>
      <c r="B34" s="8">
        <v>190</v>
      </c>
      <c r="C34" s="9">
        <v>141.3828</v>
      </c>
      <c r="D34" s="10">
        <v>4.0279999999999996</v>
      </c>
      <c r="E34" s="10">
        <v>0.2014</v>
      </c>
      <c r="F34" s="10">
        <v>29.807200000000002</v>
      </c>
      <c r="G34" s="10">
        <v>2.0000000000000001E-4</v>
      </c>
      <c r="H34" s="10">
        <v>0</v>
      </c>
      <c r="I34" s="10">
        <v>4.2294</v>
      </c>
      <c r="J34" s="11"/>
      <c r="K34" s="11"/>
      <c r="L34" s="2"/>
      <c r="M34" s="7" t="s">
        <v>18</v>
      </c>
      <c r="N34" s="6"/>
      <c r="O34" s="7">
        <v>868.37580000000014</v>
      </c>
      <c r="P34" s="7">
        <v>29.768699999999999</v>
      </c>
      <c r="Q34" s="7">
        <v>34.771999999999998</v>
      </c>
      <c r="R34" s="7">
        <v>105.6811</v>
      </c>
      <c r="S34" s="7">
        <v>8.0000000000000004E-4</v>
      </c>
      <c r="T34" s="7">
        <v>0.01</v>
      </c>
      <c r="U34" s="7">
        <v>12.6172</v>
      </c>
      <c r="V34" s="7"/>
      <c r="W34" s="11"/>
      <c r="X34" s="2"/>
      <c r="Y34" s="7" t="s">
        <v>18</v>
      </c>
      <c r="Z34" s="7"/>
      <c r="AA34" s="7">
        <v>920.17580000000009</v>
      </c>
      <c r="AB34" s="7">
        <v>31.488699999999998</v>
      </c>
      <c r="AC34" s="7">
        <v>35.052</v>
      </c>
      <c r="AD34" s="7">
        <v>115.72109999999999</v>
      </c>
      <c r="AE34" s="7">
        <v>8.0000000000000004E-4</v>
      </c>
      <c r="AF34" s="7">
        <v>0.01</v>
      </c>
      <c r="AG34" s="7">
        <v>13.717199999999998</v>
      </c>
      <c r="AH34" s="7"/>
    </row>
    <row r="35" spans="1:34" ht="15.75" thickBot="1" x14ac:dyDescent="0.3">
      <c r="A35" s="2" t="s">
        <v>47</v>
      </c>
      <c r="B35" s="8">
        <v>50</v>
      </c>
      <c r="C35" s="9">
        <v>56.461599999999997</v>
      </c>
      <c r="D35" s="10">
        <v>0.81710000000000005</v>
      </c>
      <c r="E35" s="10">
        <v>4.8476999999999997</v>
      </c>
      <c r="F35" s="10">
        <v>2.3525</v>
      </c>
      <c r="G35" s="10">
        <v>0</v>
      </c>
      <c r="H35" s="10">
        <v>0</v>
      </c>
      <c r="I35" s="10">
        <v>0.2243</v>
      </c>
      <c r="J35" s="11" t="s">
        <v>48</v>
      </c>
      <c r="K35" s="11"/>
      <c r="L35" s="2"/>
      <c r="M35" s="12">
        <v>45239</v>
      </c>
      <c r="N35" s="13"/>
      <c r="O35" s="13"/>
      <c r="P35" s="13"/>
      <c r="Q35" s="13"/>
      <c r="R35" s="13"/>
      <c r="S35" s="13"/>
      <c r="T35" s="13"/>
      <c r="U35" s="13"/>
      <c r="V35" s="14"/>
      <c r="W35" s="11"/>
      <c r="X35" s="2"/>
      <c r="Y35" s="12">
        <v>45239</v>
      </c>
      <c r="Z35" s="13"/>
      <c r="AA35" s="13"/>
      <c r="AB35" s="13"/>
      <c r="AC35" s="13"/>
      <c r="AD35" s="13"/>
      <c r="AE35" s="13"/>
      <c r="AF35" s="13"/>
      <c r="AG35" s="13"/>
      <c r="AH35" s="14"/>
    </row>
    <row r="36" spans="1:34" x14ac:dyDescent="0.25">
      <c r="A36" s="2" t="s">
        <v>60</v>
      </c>
      <c r="B36" s="8">
        <v>90</v>
      </c>
      <c r="C36" s="9">
        <v>55.765799999999999</v>
      </c>
      <c r="D36" s="10">
        <v>1.2282999999999999</v>
      </c>
      <c r="E36" s="10">
        <v>3.7471000000000001</v>
      </c>
      <c r="F36" s="10">
        <v>4.1498999999999997</v>
      </c>
      <c r="G36" s="10">
        <v>2.0000000000000001E-4</v>
      </c>
      <c r="H36" s="10">
        <v>0</v>
      </c>
      <c r="I36" s="10">
        <v>2.5920000000000001</v>
      </c>
      <c r="J36" s="11" t="s">
        <v>23</v>
      </c>
      <c r="K36" s="11"/>
      <c r="L36" s="2"/>
      <c r="M36" s="5" t="s">
        <v>19</v>
      </c>
      <c r="N36" s="2"/>
      <c r="O36" s="2"/>
      <c r="P36" s="2"/>
      <c r="Q36" s="2"/>
      <c r="R36" s="2"/>
      <c r="S36" s="2"/>
      <c r="T36" s="2"/>
      <c r="U36" s="2"/>
      <c r="V36" s="2"/>
      <c r="W36" s="11"/>
      <c r="X36" s="2"/>
      <c r="Y36" s="5" t="s">
        <v>19</v>
      </c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2" t="s">
        <v>29</v>
      </c>
      <c r="B37" s="8">
        <v>0</v>
      </c>
      <c r="C37" s="9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 t="s">
        <v>30</v>
      </c>
      <c r="K37" s="11"/>
      <c r="L37" s="2"/>
      <c r="M37" s="2" t="s">
        <v>58</v>
      </c>
      <c r="N37" s="8">
        <v>300</v>
      </c>
      <c r="O37" s="9">
        <v>313.77670000000001</v>
      </c>
      <c r="P37" s="10">
        <v>9.9156999999999993</v>
      </c>
      <c r="Q37" s="10">
        <v>22.1706</v>
      </c>
      <c r="R37" s="10">
        <v>18.221399999999999</v>
      </c>
      <c r="S37" s="10">
        <v>2.9999999999999997E-4</v>
      </c>
      <c r="T37" s="10">
        <v>0</v>
      </c>
      <c r="U37" s="10">
        <v>4.9454000000000002</v>
      </c>
      <c r="V37" s="11" t="s">
        <v>21</v>
      </c>
      <c r="W37" s="11"/>
      <c r="X37" s="2"/>
      <c r="Y37" s="2" t="s">
        <v>58</v>
      </c>
      <c r="Z37" s="8">
        <v>300</v>
      </c>
      <c r="AA37" s="9">
        <v>313.77670000000001</v>
      </c>
      <c r="AB37" s="10">
        <v>9.9156999999999993</v>
      </c>
      <c r="AC37" s="10">
        <v>22.1706</v>
      </c>
      <c r="AD37" s="10">
        <v>18.221399999999999</v>
      </c>
      <c r="AE37" s="10">
        <v>2.9999999999999997E-4</v>
      </c>
      <c r="AF37" s="10">
        <v>0</v>
      </c>
      <c r="AG37" s="10">
        <v>4.9454000000000002</v>
      </c>
      <c r="AH37" s="11" t="s">
        <v>21</v>
      </c>
    </row>
    <row r="38" spans="1:34" x14ac:dyDescent="0.25">
      <c r="A38" s="2" t="s">
        <v>83</v>
      </c>
      <c r="B38" s="8">
        <v>200</v>
      </c>
      <c r="C38" s="9">
        <v>156.77000000000001</v>
      </c>
      <c r="D38" s="10">
        <v>6</v>
      </c>
      <c r="E38" s="10">
        <v>3.28</v>
      </c>
      <c r="F38" s="10">
        <v>25.33</v>
      </c>
      <c r="G38" s="10">
        <v>0</v>
      </c>
      <c r="H38" s="10">
        <v>0.01</v>
      </c>
      <c r="I38" s="10">
        <v>0.8</v>
      </c>
      <c r="J38" s="11" t="s">
        <v>23</v>
      </c>
      <c r="K38" s="11"/>
      <c r="L38" s="2"/>
      <c r="M38" s="2" t="s">
        <v>22</v>
      </c>
      <c r="N38" s="8">
        <v>10</v>
      </c>
      <c r="O38" s="9">
        <v>20.12</v>
      </c>
      <c r="P38" s="10">
        <v>0.26</v>
      </c>
      <c r="Q38" s="10">
        <v>2</v>
      </c>
      <c r="R38" s="10">
        <v>0.27</v>
      </c>
      <c r="S38" s="10">
        <v>0</v>
      </c>
      <c r="T38" s="10">
        <v>0</v>
      </c>
      <c r="U38" s="10">
        <v>0</v>
      </c>
      <c r="V38" s="11" t="s">
        <v>23</v>
      </c>
      <c r="W38" s="11"/>
      <c r="X38" s="2"/>
      <c r="Y38" s="2" t="s">
        <v>22</v>
      </c>
      <c r="Z38" s="8">
        <v>10</v>
      </c>
      <c r="AA38" s="9">
        <v>20.12</v>
      </c>
      <c r="AB38" s="10">
        <v>0.26</v>
      </c>
      <c r="AC38" s="10">
        <v>2</v>
      </c>
      <c r="AD38" s="10">
        <v>0.27</v>
      </c>
      <c r="AE38" s="10">
        <v>0</v>
      </c>
      <c r="AF38" s="10">
        <v>0</v>
      </c>
      <c r="AG38" s="10">
        <v>0</v>
      </c>
      <c r="AH38" s="11" t="s">
        <v>23</v>
      </c>
    </row>
    <row r="39" spans="1:34" x14ac:dyDescent="0.25">
      <c r="A39" s="2" t="s">
        <v>49</v>
      </c>
      <c r="B39" s="8">
        <v>150</v>
      </c>
      <c r="C39" s="9">
        <v>36.9</v>
      </c>
      <c r="D39" s="10">
        <v>1.4999999999999999E-2</v>
      </c>
      <c r="E39" s="10">
        <v>0</v>
      </c>
      <c r="F39" s="10">
        <v>9.1199999999999992</v>
      </c>
      <c r="G39" s="10">
        <v>0</v>
      </c>
      <c r="H39" s="10">
        <v>0</v>
      </c>
      <c r="I39" s="10">
        <v>0.27</v>
      </c>
      <c r="J39" s="11" t="s">
        <v>28</v>
      </c>
      <c r="K39" s="11"/>
      <c r="L39" s="2"/>
      <c r="M39" s="2" t="s">
        <v>29</v>
      </c>
      <c r="N39" s="8">
        <v>40</v>
      </c>
      <c r="O39" s="9">
        <v>103.6</v>
      </c>
      <c r="P39" s="10">
        <v>3.44</v>
      </c>
      <c r="Q39" s="10">
        <v>0.56000000000000005</v>
      </c>
      <c r="R39" s="10">
        <v>20.079999999999998</v>
      </c>
      <c r="S39" s="10">
        <v>0</v>
      </c>
      <c r="T39" s="10">
        <v>0</v>
      </c>
      <c r="U39" s="10">
        <v>2.2000000000000002</v>
      </c>
      <c r="V39" s="11" t="s">
        <v>30</v>
      </c>
      <c r="W39" s="11"/>
      <c r="X39" s="2"/>
      <c r="Y39" s="2" t="s">
        <v>29</v>
      </c>
      <c r="Z39" s="8">
        <v>80</v>
      </c>
      <c r="AA39" s="9">
        <v>207.2</v>
      </c>
      <c r="AB39" s="10">
        <v>6.88</v>
      </c>
      <c r="AC39" s="10">
        <v>1.1200000000000001</v>
      </c>
      <c r="AD39" s="10">
        <v>40.159999999999997</v>
      </c>
      <c r="AE39" s="10">
        <v>0</v>
      </c>
      <c r="AF39" s="10">
        <v>0</v>
      </c>
      <c r="AG39" s="10">
        <v>4.4000000000000004</v>
      </c>
      <c r="AH39" s="11" t="s">
        <v>30</v>
      </c>
    </row>
    <row r="40" spans="1:34" x14ac:dyDescent="0.25">
      <c r="A40" s="6" t="s">
        <v>18</v>
      </c>
      <c r="B40" s="7"/>
      <c r="C40" s="7">
        <v>598.47519999999997</v>
      </c>
      <c r="D40" s="7">
        <v>20.891400000000001</v>
      </c>
      <c r="E40" s="7">
        <v>24.195</v>
      </c>
      <c r="F40" s="7">
        <v>72.374600000000001</v>
      </c>
      <c r="G40" s="7">
        <v>6.0000000000000006E-4</v>
      </c>
      <c r="H40" s="7">
        <v>0.01</v>
      </c>
      <c r="I40" s="7">
        <v>8.3139000000000003</v>
      </c>
      <c r="J40" s="7"/>
      <c r="K40" s="7"/>
      <c r="L40" s="2"/>
      <c r="M40" s="2" t="s">
        <v>55</v>
      </c>
      <c r="N40" s="8">
        <v>150</v>
      </c>
      <c r="O40" s="9">
        <v>72</v>
      </c>
      <c r="P40" s="10">
        <v>4.8</v>
      </c>
      <c r="Q40" s="10">
        <v>3</v>
      </c>
      <c r="R40" s="10">
        <v>6.75</v>
      </c>
      <c r="S40" s="10">
        <v>0</v>
      </c>
      <c r="T40" s="10">
        <v>0</v>
      </c>
      <c r="U40" s="10">
        <v>0</v>
      </c>
      <c r="V40" s="11" t="s">
        <v>23</v>
      </c>
      <c r="W40" s="7"/>
      <c r="X40" s="2"/>
      <c r="Y40" s="2" t="s">
        <v>55</v>
      </c>
      <c r="Z40" s="8">
        <v>200</v>
      </c>
      <c r="AA40" s="9">
        <v>96</v>
      </c>
      <c r="AB40" s="10">
        <v>6.4</v>
      </c>
      <c r="AC40" s="10">
        <v>4</v>
      </c>
      <c r="AD40" s="10">
        <v>9</v>
      </c>
      <c r="AE40" s="10">
        <v>0</v>
      </c>
      <c r="AF40" s="10">
        <v>0</v>
      </c>
      <c r="AG40" s="10">
        <v>0</v>
      </c>
      <c r="AH40" s="11" t="s">
        <v>23</v>
      </c>
    </row>
    <row r="41" spans="1:34" x14ac:dyDescent="0.25">
      <c r="A41" s="5" t="s">
        <v>32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 t="s">
        <v>84</v>
      </c>
      <c r="N41" s="8">
        <v>50</v>
      </c>
      <c r="O41" s="9">
        <v>64.047499999999999</v>
      </c>
      <c r="P41" s="10">
        <v>7.7984999999999998</v>
      </c>
      <c r="Q41" s="10">
        <v>1.7030000000000001</v>
      </c>
      <c r="R41" s="10">
        <v>4.3135000000000003</v>
      </c>
      <c r="S41" s="10">
        <v>0</v>
      </c>
      <c r="T41" s="10">
        <v>2.5000000000000001E-3</v>
      </c>
      <c r="U41" s="10">
        <v>0</v>
      </c>
      <c r="V41" s="11" t="s">
        <v>23</v>
      </c>
      <c r="W41" s="2"/>
      <c r="X41" s="2"/>
      <c r="Y41" s="2" t="s">
        <v>84</v>
      </c>
      <c r="Z41" s="8">
        <v>50</v>
      </c>
      <c r="AA41" s="9">
        <v>64.047499999999999</v>
      </c>
      <c r="AB41" s="10">
        <v>7.7984999999999998</v>
      </c>
      <c r="AC41" s="10">
        <v>1.7030000000000001</v>
      </c>
      <c r="AD41" s="10">
        <v>4.3135000000000003</v>
      </c>
      <c r="AE41" s="10">
        <v>0</v>
      </c>
      <c r="AF41" s="10">
        <v>2.5000000000000001E-3</v>
      </c>
      <c r="AG41" s="10">
        <v>0</v>
      </c>
      <c r="AH41" s="11" t="s">
        <v>23</v>
      </c>
    </row>
    <row r="42" spans="1:34" x14ac:dyDescent="0.25">
      <c r="A42" s="2" t="s">
        <v>90</v>
      </c>
      <c r="B42" s="8">
        <v>70</v>
      </c>
      <c r="C42" s="9">
        <v>179.54990000000001</v>
      </c>
      <c r="D42" s="10">
        <v>3.37</v>
      </c>
      <c r="E42" s="10">
        <v>5.7275</v>
      </c>
      <c r="F42" s="10">
        <v>28.005199999999999</v>
      </c>
      <c r="G42" s="10">
        <v>2.9999999999999997E-4</v>
      </c>
      <c r="H42" s="10">
        <v>6.0000000000000001E-3</v>
      </c>
      <c r="I42" s="10">
        <v>0.84699999999999998</v>
      </c>
      <c r="J42" s="11" t="s">
        <v>40</v>
      </c>
      <c r="K42" s="11"/>
      <c r="L42" s="2"/>
      <c r="M42" s="2" t="s">
        <v>80</v>
      </c>
      <c r="N42" s="8">
        <v>150</v>
      </c>
      <c r="O42" s="9">
        <v>147.8835</v>
      </c>
      <c r="P42" s="10">
        <v>0.48</v>
      </c>
      <c r="Q42" s="10">
        <v>0.153</v>
      </c>
      <c r="R42" s="10">
        <v>35.466000000000001</v>
      </c>
      <c r="S42" s="10">
        <v>0</v>
      </c>
      <c r="T42" s="10">
        <v>7.4999999999999997E-3</v>
      </c>
      <c r="U42" s="10">
        <v>1.4895</v>
      </c>
      <c r="V42" s="11" t="s">
        <v>28</v>
      </c>
      <c r="W42" s="11"/>
      <c r="X42" s="2"/>
      <c r="Y42" s="2" t="s">
        <v>80</v>
      </c>
      <c r="Z42" s="8">
        <v>150</v>
      </c>
      <c r="AA42" s="9">
        <v>147.8835</v>
      </c>
      <c r="AB42" s="10">
        <v>0.48</v>
      </c>
      <c r="AC42" s="10">
        <v>0.153</v>
      </c>
      <c r="AD42" s="10">
        <v>35.466000000000001</v>
      </c>
      <c r="AE42" s="10">
        <v>0</v>
      </c>
      <c r="AF42" s="10">
        <v>7.4999999999999997E-3</v>
      </c>
      <c r="AG42" s="10">
        <v>1.4895</v>
      </c>
      <c r="AH42" s="11" t="s">
        <v>28</v>
      </c>
    </row>
    <row r="43" spans="1:34" x14ac:dyDescent="0.25">
      <c r="A43" s="2" t="s">
        <v>50</v>
      </c>
      <c r="B43" s="8">
        <v>50</v>
      </c>
      <c r="C43" s="9">
        <v>9.2378</v>
      </c>
      <c r="D43" s="10">
        <v>0.45789999999999997</v>
      </c>
      <c r="E43" s="10">
        <v>9.9599999999999994E-2</v>
      </c>
      <c r="F43" s="10">
        <v>1.5279</v>
      </c>
      <c r="G43" s="10">
        <v>0</v>
      </c>
      <c r="H43" s="10">
        <v>0</v>
      </c>
      <c r="I43" s="10">
        <v>1.1092</v>
      </c>
      <c r="J43" s="11"/>
      <c r="K43" s="11"/>
      <c r="L43" s="2"/>
      <c r="M43" s="2" t="s">
        <v>61</v>
      </c>
      <c r="N43" s="8">
        <v>200</v>
      </c>
      <c r="O43" s="9">
        <v>3.55</v>
      </c>
      <c r="P43" s="10">
        <v>7.0000000000000007E-2</v>
      </c>
      <c r="Q43" s="10">
        <v>0.06</v>
      </c>
      <c r="R43" s="10">
        <v>0.32</v>
      </c>
      <c r="S43" s="10">
        <v>0</v>
      </c>
      <c r="T43" s="10">
        <v>0</v>
      </c>
      <c r="U43" s="10">
        <v>0</v>
      </c>
      <c r="V43" s="11"/>
      <c r="W43" s="11"/>
      <c r="X43" s="2"/>
      <c r="Y43" s="2" t="s">
        <v>61</v>
      </c>
      <c r="Z43" s="8">
        <v>200</v>
      </c>
      <c r="AA43" s="9">
        <v>3.55</v>
      </c>
      <c r="AB43" s="10">
        <v>7.0000000000000007E-2</v>
      </c>
      <c r="AC43" s="10">
        <v>0.06</v>
      </c>
      <c r="AD43" s="10">
        <v>0.32</v>
      </c>
      <c r="AE43" s="10">
        <v>0</v>
      </c>
      <c r="AF43" s="10">
        <v>0</v>
      </c>
      <c r="AG43" s="10">
        <v>0</v>
      </c>
      <c r="AH43" s="11"/>
    </row>
    <row r="44" spans="1:34" ht="15.75" thickBot="1" x14ac:dyDescent="0.3">
      <c r="A44" s="2" t="s">
        <v>51</v>
      </c>
      <c r="B44" s="8">
        <v>20</v>
      </c>
      <c r="C44" s="9">
        <v>38.564</v>
      </c>
      <c r="D44" s="10">
        <v>0.50480000000000003</v>
      </c>
      <c r="E44" s="10">
        <v>3.8012000000000001</v>
      </c>
      <c r="F44" s="10">
        <v>0.5827</v>
      </c>
      <c r="G44" s="10">
        <v>0</v>
      </c>
      <c r="H44" s="10">
        <v>0</v>
      </c>
      <c r="I44" s="10">
        <v>7.0000000000000001E-3</v>
      </c>
      <c r="J44" s="11" t="s">
        <v>23</v>
      </c>
      <c r="K44" s="11"/>
      <c r="L44" s="2"/>
      <c r="M44" s="7" t="s">
        <v>18</v>
      </c>
      <c r="N44" s="6"/>
      <c r="O44" s="7">
        <v>724.97770000000003</v>
      </c>
      <c r="P44" s="7">
        <v>26.764199999999999</v>
      </c>
      <c r="Q44" s="7">
        <v>29.646599999999996</v>
      </c>
      <c r="R44" s="7">
        <v>85.420899999999989</v>
      </c>
      <c r="S44" s="7">
        <v>2.9999999999999997E-4</v>
      </c>
      <c r="T44" s="7">
        <v>0.01</v>
      </c>
      <c r="U44" s="7">
        <v>8.6349</v>
      </c>
      <c r="V44" s="7"/>
      <c r="W44" s="11"/>
      <c r="X44" s="2"/>
      <c r="Y44" s="7" t="s">
        <v>18</v>
      </c>
      <c r="Z44" s="7"/>
      <c r="AA44" s="7">
        <v>852.57770000000005</v>
      </c>
      <c r="AB44" s="7">
        <v>31.804200000000002</v>
      </c>
      <c r="AC44" s="7">
        <v>31.206599999999998</v>
      </c>
      <c r="AD44" s="7">
        <v>107.7509</v>
      </c>
      <c r="AE44" s="7">
        <v>2.9999999999999997E-4</v>
      </c>
      <c r="AF44" s="7">
        <v>0.01</v>
      </c>
      <c r="AG44" s="7">
        <v>10.834900000000001</v>
      </c>
      <c r="AH44" s="7"/>
    </row>
    <row r="45" spans="1:34" ht="15.75" thickBot="1" x14ac:dyDescent="0.3">
      <c r="A45" s="2" t="s">
        <v>52</v>
      </c>
      <c r="B45" s="8">
        <v>200</v>
      </c>
      <c r="C45" s="9">
        <v>3.6743999999999999</v>
      </c>
      <c r="D45" s="10">
        <v>6.2399999999999997E-2</v>
      </c>
      <c r="E45" s="10">
        <v>0.12239999999999999</v>
      </c>
      <c r="F45" s="10">
        <v>1.9199999999999998E-2</v>
      </c>
      <c r="G45" s="10">
        <v>0</v>
      </c>
      <c r="H45" s="10">
        <v>0</v>
      </c>
      <c r="I45" s="10">
        <v>0</v>
      </c>
      <c r="J45" s="11" t="s">
        <v>28</v>
      </c>
      <c r="K45" s="11"/>
      <c r="L45" s="2"/>
      <c r="M45" s="12">
        <v>45240</v>
      </c>
      <c r="N45" s="13"/>
      <c r="O45" s="13"/>
      <c r="P45" s="13"/>
      <c r="Q45" s="13"/>
      <c r="R45" s="13"/>
      <c r="S45" s="13"/>
      <c r="T45" s="13"/>
      <c r="U45" s="13"/>
      <c r="V45" s="14"/>
      <c r="W45" s="11"/>
      <c r="X45" s="2"/>
      <c r="Y45" s="12">
        <v>45240</v>
      </c>
      <c r="Z45" s="13"/>
      <c r="AA45" s="13"/>
      <c r="AB45" s="13"/>
      <c r="AC45" s="13"/>
      <c r="AD45" s="13"/>
      <c r="AE45" s="13"/>
      <c r="AF45" s="13"/>
      <c r="AG45" s="13"/>
      <c r="AH45" s="14"/>
    </row>
    <row r="46" spans="1:34" ht="15.75" thickBot="1" x14ac:dyDescent="0.3">
      <c r="A46" s="2" t="s">
        <v>53</v>
      </c>
      <c r="B46" s="8">
        <v>1</v>
      </c>
      <c r="C46" s="9">
        <v>3.992</v>
      </c>
      <c r="D46" s="10">
        <v>0</v>
      </c>
      <c r="E46" s="10">
        <v>0</v>
      </c>
      <c r="F46" s="10">
        <v>0.998</v>
      </c>
      <c r="G46" s="10">
        <v>0</v>
      </c>
      <c r="H46" s="10">
        <v>1E-3</v>
      </c>
      <c r="I46" s="10">
        <v>0</v>
      </c>
      <c r="J46" s="11" t="s">
        <v>28</v>
      </c>
      <c r="K46" s="11"/>
      <c r="L46" s="2"/>
      <c r="M46" s="5" t="s">
        <v>19</v>
      </c>
      <c r="N46" s="2"/>
      <c r="O46" s="2"/>
      <c r="P46" s="2"/>
      <c r="Q46" s="2"/>
      <c r="R46" s="2"/>
      <c r="S46" s="2"/>
      <c r="T46" s="2"/>
      <c r="U46" s="2"/>
      <c r="V46" s="2"/>
      <c r="W46" s="11"/>
      <c r="X46" s="2"/>
      <c r="Y46" s="5" t="s">
        <v>19</v>
      </c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.75" thickBot="1" x14ac:dyDescent="0.3">
      <c r="A47" s="12">
        <v>45239</v>
      </c>
      <c r="B47" s="13"/>
      <c r="C47" s="13"/>
      <c r="D47" s="13"/>
      <c r="E47" s="13"/>
      <c r="F47" s="13"/>
      <c r="G47" s="13"/>
      <c r="H47" s="13"/>
      <c r="I47" s="13"/>
      <c r="J47" s="14"/>
      <c r="K47" s="2"/>
      <c r="L47" s="2"/>
      <c r="M47" s="2" t="s">
        <v>87</v>
      </c>
      <c r="N47" s="8">
        <v>200</v>
      </c>
      <c r="O47" s="9">
        <v>111.46</v>
      </c>
      <c r="P47" s="10">
        <v>1.58</v>
      </c>
      <c r="Q47" s="10">
        <v>0.5</v>
      </c>
      <c r="R47" s="10">
        <v>24.4</v>
      </c>
      <c r="S47" s="10">
        <v>0</v>
      </c>
      <c r="T47" s="10">
        <v>0</v>
      </c>
      <c r="U47" s="10">
        <v>1.4</v>
      </c>
      <c r="V47" s="11" t="s">
        <v>28</v>
      </c>
      <c r="W47" s="2"/>
      <c r="X47" s="2"/>
      <c r="Y47" s="2" t="s">
        <v>87</v>
      </c>
      <c r="Z47" s="8">
        <v>200</v>
      </c>
      <c r="AA47" s="9">
        <v>111.46</v>
      </c>
      <c r="AB47" s="10">
        <v>1.58</v>
      </c>
      <c r="AC47" s="10">
        <v>0.5</v>
      </c>
      <c r="AD47" s="10">
        <v>24.4</v>
      </c>
      <c r="AE47" s="10">
        <v>0</v>
      </c>
      <c r="AF47" s="10">
        <v>0</v>
      </c>
      <c r="AG47" s="10">
        <v>1.4</v>
      </c>
      <c r="AH47" s="11" t="s">
        <v>28</v>
      </c>
    </row>
    <row r="48" spans="1:34" x14ac:dyDescent="0.25">
      <c r="A48" s="5" t="s">
        <v>19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 t="s">
        <v>62</v>
      </c>
      <c r="N48" s="8">
        <v>80</v>
      </c>
      <c r="O48" s="9">
        <v>198.268</v>
      </c>
      <c r="P48" s="10">
        <v>17.394400000000001</v>
      </c>
      <c r="Q48" s="10">
        <v>13.050800000000001</v>
      </c>
      <c r="R48" s="10">
        <v>1.6552</v>
      </c>
      <c r="S48" s="10">
        <v>1E-4</v>
      </c>
      <c r="T48" s="10">
        <v>0</v>
      </c>
      <c r="U48" s="10">
        <v>0.1244</v>
      </c>
      <c r="V48" s="11" t="s">
        <v>28</v>
      </c>
      <c r="W48" s="2"/>
      <c r="X48" s="2"/>
      <c r="Y48" s="2" t="s">
        <v>62</v>
      </c>
      <c r="Z48" s="8">
        <v>80</v>
      </c>
      <c r="AA48" s="9">
        <v>198.268</v>
      </c>
      <c r="AB48" s="10">
        <v>17.394400000000001</v>
      </c>
      <c r="AC48" s="10">
        <v>13.050800000000001</v>
      </c>
      <c r="AD48" s="10">
        <v>1.6552</v>
      </c>
      <c r="AE48" s="10">
        <v>1E-4</v>
      </c>
      <c r="AF48" s="10">
        <v>0</v>
      </c>
      <c r="AG48" s="10">
        <v>0.1244</v>
      </c>
      <c r="AH48" s="11" t="s">
        <v>28</v>
      </c>
    </row>
    <row r="49" spans="1:34" x14ac:dyDescent="0.25">
      <c r="A49" s="2" t="s">
        <v>58</v>
      </c>
      <c r="B49" s="8">
        <v>250</v>
      </c>
      <c r="C49" s="9">
        <v>261.48059999999998</v>
      </c>
      <c r="D49" s="10">
        <v>8.2630999999999997</v>
      </c>
      <c r="E49" s="10">
        <v>18.4755</v>
      </c>
      <c r="F49" s="10">
        <v>15.1845</v>
      </c>
      <c r="G49" s="10">
        <v>2.9999999999999997E-4</v>
      </c>
      <c r="H49" s="10">
        <v>0</v>
      </c>
      <c r="I49" s="10">
        <v>4.1212</v>
      </c>
      <c r="J49" s="11" t="s">
        <v>21</v>
      </c>
      <c r="K49" s="11"/>
      <c r="L49" s="2"/>
      <c r="M49" s="2" t="s">
        <v>86</v>
      </c>
      <c r="N49" s="8">
        <v>200</v>
      </c>
      <c r="O49" s="9">
        <v>184.25</v>
      </c>
      <c r="P49" s="10">
        <v>5.335</v>
      </c>
      <c r="Q49" s="10">
        <v>0.77</v>
      </c>
      <c r="R49" s="10">
        <v>39.049999999999997</v>
      </c>
      <c r="S49" s="10">
        <v>2.0000000000000001E-4</v>
      </c>
      <c r="T49" s="10">
        <v>0</v>
      </c>
      <c r="U49" s="10">
        <v>2.5299999999999998</v>
      </c>
      <c r="V49" s="11" t="s">
        <v>30</v>
      </c>
      <c r="W49" s="11"/>
      <c r="X49" s="2"/>
      <c r="Y49" s="2" t="s">
        <v>86</v>
      </c>
      <c r="Z49" s="8">
        <v>200</v>
      </c>
      <c r="AA49" s="9">
        <v>184.25</v>
      </c>
      <c r="AB49" s="10">
        <v>5.335</v>
      </c>
      <c r="AC49" s="10">
        <v>0.77</v>
      </c>
      <c r="AD49" s="10">
        <v>39.049999999999997</v>
      </c>
      <c r="AE49" s="10">
        <v>2.0000000000000001E-4</v>
      </c>
      <c r="AF49" s="10">
        <v>0</v>
      </c>
      <c r="AG49" s="10">
        <v>2.5299999999999998</v>
      </c>
      <c r="AH49" s="11" t="s">
        <v>30</v>
      </c>
    </row>
    <row r="50" spans="1:34" x14ac:dyDescent="0.25">
      <c r="A50" s="2" t="s">
        <v>22</v>
      </c>
      <c r="B50" s="8">
        <v>5</v>
      </c>
      <c r="C50" s="9">
        <v>10.06</v>
      </c>
      <c r="D50" s="10">
        <v>0.13</v>
      </c>
      <c r="E50" s="10">
        <v>1</v>
      </c>
      <c r="F50" s="10">
        <v>0.13500000000000001</v>
      </c>
      <c r="G50" s="10">
        <v>0</v>
      </c>
      <c r="H50" s="10">
        <v>0</v>
      </c>
      <c r="I50" s="10">
        <v>0</v>
      </c>
      <c r="J50" s="11" t="s">
        <v>23</v>
      </c>
      <c r="K50" s="11"/>
      <c r="L50" s="2"/>
      <c r="M50" s="2" t="s">
        <v>88</v>
      </c>
      <c r="N50" s="8">
        <v>85</v>
      </c>
      <c r="O50" s="9">
        <v>137.12090000000001</v>
      </c>
      <c r="P50" s="10">
        <v>5.6101000000000001</v>
      </c>
      <c r="Q50" s="10">
        <v>10.8262</v>
      </c>
      <c r="R50" s="10">
        <v>4.1475999999999997</v>
      </c>
      <c r="S50" s="10">
        <v>2.9999999999999997E-4</v>
      </c>
      <c r="T50" s="10">
        <v>0</v>
      </c>
      <c r="U50" s="10">
        <v>7.8600000000000003E-2</v>
      </c>
      <c r="V50" s="11" t="s">
        <v>36</v>
      </c>
      <c r="W50" s="11"/>
      <c r="X50" s="2"/>
      <c r="Y50" s="2" t="s">
        <v>88</v>
      </c>
      <c r="Z50" s="8">
        <v>85</v>
      </c>
      <c r="AA50" s="9">
        <v>137.12090000000001</v>
      </c>
      <c r="AB50" s="10">
        <v>5.6101000000000001</v>
      </c>
      <c r="AC50" s="10">
        <v>10.8262</v>
      </c>
      <c r="AD50" s="10">
        <v>4.1475999999999997</v>
      </c>
      <c r="AE50" s="10">
        <v>2.9999999999999997E-4</v>
      </c>
      <c r="AF50" s="10">
        <v>0</v>
      </c>
      <c r="AG50" s="10">
        <v>7.8600000000000003E-2</v>
      </c>
      <c r="AH50" s="11" t="s">
        <v>36</v>
      </c>
    </row>
    <row r="51" spans="1:34" x14ac:dyDescent="0.25">
      <c r="A51" s="2" t="s">
        <v>29</v>
      </c>
      <c r="B51" s="8">
        <v>20</v>
      </c>
      <c r="C51" s="9">
        <v>51.8</v>
      </c>
      <c r="D51" s="10">
        <v>1.72</v>
      </c>
      <c r="E51" s="10">
        <v>0.28000000000000003</v>
      </c>
      <c r="F51" s="10">
        <v>10.039999999999999</v>
      </c>
      <c r="G51" s="10">
        <v>0</v>
      </c>
      <c r="H51" s="10">
        <v>0</v>
      </c>
      <c r="I51" s="10">
        <v>1.1000000000000001</v>
      </c>
      <c r="J51" s="11" t="s">
        <v>30</v>
      </c>
      <c r="K51" s="11"/>
      <c r="L51" s="2"/>
      <c r="M51" s="2" t="s">
        <v>89</v>
      </c>
      <c r="N51" s="8">
        <v>100</v>
      </c>
      <c r="O51" s="9">
        <v>59.88</v>
      </c>
      <c r="P51" s="10">
        <v>1.32</v>
      </c>
      <c r="Q51" s="10">
        <v>3.3</v>
      </c>
      <c r="R51" s="10">
        <v>6.06</v>
      </c>
      <c r="S51" s="10">
        <v>1E-4</v>
      </c>
      <c r="T51" s="10">
        <v>0</v>
      </c>
      <c r="U51" s="10">
        <v>3.1</v>
      </c>
      <c r="V51" s="11" t="s">
        <v>28</v>
      </c>
      <c r="W51" s="11"/>
      <c r="X51" s="2"/>
      <c r="Y51" s="2" t="s">
        <v>89</v>
      </c>
      <c r="Z51" s="8">
        <v>120</v>
      </c>
      <c r="AA51" s="9">
        <v>71.855999999999995</v>
      </c>
      <c r="AB51" s="10">
        <v>1.5840000000000001</v>
      </c>
      <c r="AC51" s="10">
        <v>3.96</v>
      </c>
      <c r="AD51" s="10">
        <v>7.2720000000000002</v>
      </c>
      <c r="AE51" s="10">
        <v>1E-4</v>
      </c>
      <c r="AF51" s="10">
        <v>0</v>
      </c>
      <c r="AG51" s="10">
        <v>3.72</v>
      </c>
      <c r="AH51" s="11" t="s">
        <v>28</v>
      </c>
    </row>
    <row r="52" spans="1:34" x14ac:dyDescent="0.25">
      <c r="A52" s="2" t="s">
        <v>55</v>
      </c>
      <c r="B52" s="8">
        <v>100</v>
      </c>
      <c r="C52" s="9">
        <v>48</v>
      </c>
      <c r="D52" s="10">
        <v>3.2</v>
      </c>
      <c r="E52" s="10">
        <v>2</v>
      </c>
      <c r="F52" s="10">
        <v>4.5</v>
      </c>
      <c r="G52" s="10">
        <v>0</v>
      </c>
      <c r="H52" s="10">
        <v>0</v>
      </c>
      <c r="I52" s="10">
        <v>0</v>
      </c>
      <c r="J52" s="11" t="s">
        <v>23</v>
      </c>
      <c r="K52" s="11"/>
      <c r="L52" s="2"/>
      <c r="M52" s="2" t="s">
        <v>64</v>
      </c>
      <c r="N52" s="8">
        <v>200</v>
      </c>
      <c r="O52" s="9">
        <v>29.363</v>
      </c>
      <c r="P52" s="10">
        <v>0.44700000000000001</v>
      </c>
      <c r="Q52" s="10">
        <v>8.5999999999999993E-2</v>
      </c>
      <c r="R52" s="10">
        <v>5.944</v>
      </c>
      <c r="S52" s="10">
        <v>0</v>
      </c>
      <c r="T52" s="10">
        <v>4.0000000000000001E-3</v>
      </c>
      <c r="U52" s="10">
        <v>1.4</v>
      </c>
      <c r="V52" s="11" t="s">
        <v>28</v>
      </c>
      <c r="W52" s="11"/>
      <c r="X52" s="2"/>
      <c r="Y52" s="2" t="s">
        <v>64</v>
      </c>
      <c r="Z52" s="8">
        <v>200</v>
      </c>
      <c r="AA52" s="9">
        <v>29.363</v>
      </c>
      <c r="AB52" s="10">
        <v>0.44700000000000001</v>
      </c>
      <c r="AC52" s="10">
        <v>8.5999999999999993E-2</v>
      </c>
      <c r="AD52" s="10">
        <v>5.944</v>
      </c>
      <c r="AE52" s="10">
        <v>0</v>
      </c>
      <c r="AF52" s="10">
        <v>4.0000000000000001E-3</v>
      </c>
      <c r="AG52" s="10">
        <v>1.4</v>
      </c>
      <c r="AH52" s="11" t="s">
        <v>28</v>
      </c>
    </row>
    <row r="53" spans="1:34" x14ac:dyDescent="0.25">
      <c r="A53" s="2" t="s">
        <v>84</v>
      </c>
      <c r="B53" s="8">
        <v>50</v>
      </c>
      <c r="C53" s="9">
        <v>64.047499999999999</v>
      </c>
      <c r="D53" s="10">
        <v>7.7984999999999998</v>
      </c>
      <c r="E53" s="10">
        <v>1.7030000000000001</v>
      </c>
      <c r="F53" s="10">
        <v>4.3135000000000003</v>
      </c>
      <c r="G53" s="10">
        <v>0</v>
      </c>
      <c r="H53" s="10">
        <v>2.5000000000000001E-3</v>
      </c>
      <c r="I53" s="10">
        <v>0</v>
      </c>
      <c r="J53" s="11" t="s">
        <v>23</v>
      </c>
      <c r="K53" s="11"/>
      <c r="L53" s="2"/>
      <c r="M53" s="2" t="s">
        <v>29</v>
      </c>
      <c r="N53" s="8">
        <v>40</v>
      </c>
      <c r="O53" s="9">
        <v>103.6</v>
      </c>
      <c r="P53" s="10">
        <v>3.44</v>
      </c>
      <c r="Q53" s="10">
        <v>0.56000000000000005</v>
      </c>
      <c r="R53" s="10">
        <v>20.079999999999998</v>
      </c>
      <c r="S53" s="10">
        <v>0</v>
      </c>
      <c r="T53" s="10">
        <v>0</v>
      </c>
      <c r="U53" s="10">
        <v>2.2000000000000002</v>
      </c>
      <c r="V53" s="11" t="s">
        <v>30</v>
      </c>
      <c r="W53" s="11"/>
      <c r="X53" s="2"/>
      <c r="Y53" s="2" t="s">
        <v>29</v>
      </c>
      <c r="Z53" s="8">
        <v>40</v>
      </c>
      <c r="AA53" s="9">
        <v>103.6</v>
      </c>
      <c r="AB53" s="10">
        <v>3.44</v>
      </c>
      <c r="AC53" s="10">
        <v>0.56000000000000005</v>
      </c>
      <c r="AD53" s="10">
        <v>20.079999999999998</v>
      </c>
      <c r="AE53" s="10">
        <v>0</v>
      </c>
      <c r="AF53" s="10">
        <v>0</v>
      </c>
      <c r="AG53" s="10">
        <v>2.2000000000000002</v>
      </c>
      <c r="AH53" s="11" t="s">
        <v>30</v>
      </c>
    </row>
    <row r="54" spans="1:34" x14ac:dyDescent="0.25">
      <c r="A54" s="2" t="s">
        <v>80</v>
      </c>
      <c r="B54" s="8">
        <v>100</v>
      </c>
      <c r="C54" s="9">
        <v>98.588999999999999</v>
      </c>
      <c r="D54" s="10">
        <v>0.32</v>
      </c>
      <c r="E54" s="10">
        <v>0.10199999999999999</v>
      </c>
      <c r="F54" s="10">
        <v>23.643999999999998</v>
      </c>
      <c r="G54" s="10">
        <v>0</v>
      </c>
      <c r="H54" s="10">
        <v>5.0000000000000001E-3</v>
      </c>
      <c r="I54" s="10">
        <v>0.99299999999999999</v>
      </c>
      <c r="J54" s="11" t="s">
        <v>28</v>
      </c>
      <c r="K54" s="11"/>
      <c r="L54" s="2"/>
      <c r="M54" s="7" t="s">
        <v>18</v>
      </c>
      <c r="N54" s="6"/>
      <c r="O54" s="7">
        <v>823.94190000000015</v>
      </c>
      <c r="P54" s="7">
        <v>35.1265</v>
      </c>
      <c r="Q54" s="7">
        <v>29.092999999999996</v>
      </c>
      <c r="R54" s="7">
        <v>101.3368</v>
      </c>
      <c r="S54" s="7">
        <v>7.000000000000001E-4</v>
      </c>
      <c r="T54" s="7">
        <v>4.0000000000000001E-3</v>
      </c>
      <c r="U54" s="7">
        <v>10.833000000000002</v>
      </c>
      <c r="V54" s="7"/>
      <c r="W54" s="11"/>
      <c r="X54" s="2"/>
      <c r="Y54" s="7" t="s">
        <v>18</v>
      </c>
      <c r="Z54" s="7"/>
      <c r="AA54" s="7">
        <v>835.91790000000003</v>
      </c>
      <c r="AB54" s="7">
        <v>35.390500000000003</v>
      </c>
      <c r="AC54" s="7">
        <v>29.752999999999997</v>
      </c>
      <c r="AD54" s="7">
        <v>102.5488</v>
      </c>
      <c r="AE54" s="7">
        <v>7.000000000000001E-4</v>
      </c>
      <c r="AF54" s="7">
        <v>4.0000000000000001E-3</v>
      </c>
      <c r="AG54" s="7">
        <v>11.452999999999999</v>
      </c>
      <c r="AH54" s="7"/>
    </row>
    <row r="55" spans="1:34" x14ac:dyDescent="0.25">
      <c r="A55" s="2" t="s">
        <v>61</v>
      </c>
      <c r="B55" s="8">
        <v>200</v>
      </c>
      <c r="C55" s="9">
        <v>3.55</v>
      </c>
      <c r="D55" s="10">
        <v>7.0000000000000007E-2</v>
      </c>
      <c r="E55" s="10">
        <v>0.06</v>
      </c>
      <c r="F55" s="10">
        <v>0.32</v>
      </c>
      <c r="G55" s="10">
        <v>0</v>
      </c>
      <c r="H55" s="10">
        <v>0</v>
      </c>
      <c r="I55" s="10">
        <v>0</v>
      </c>
      <c r="J55" s="11"/>
      <c r="K55" s="1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1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6" t="s">
        <v>18</v>
      </c>
      <c r="B56" s="7"/>
      <c r="C56" s="7">
        <v>537.52710000000002</v>
      </c>
      <c r="D56" s="7">
        <v>21.501600000000003</v>
      </c>
      <c r="E56" s="7">
        <v>23.6205</v>
      </c>
      <c r="F56" s="7">
        <v>58.136999999999993</v>
      </c>
      <c r="G56" s="7">
        <v>2.9999999999999997E-4</v>
      </c>
      <c r="H56" s="7">
        <v>7.4999999999999997E-3</v>
      </c>
      <c r="I56" s="7">
        <v>6.2141999999999999</v>
      </c>
      <c r="J56" s="7"/>
      <c r="K56" s="11"/>
      <c r="L56" s="2"/>
      <c r="W56" s="11"/>
      <c r="X56" s="2"/>
    </row>
    <row r="57" spans="1:34" ht="13.5" customHeight="1" x14ac:dyDescent="0.25">
      <c r="A57" s="5" t="s">
        <v>32</v>
      </c>
      <c r="B57" s="2"/>
      <c r="C57" s="2"/>
      <c r="D57" s="2"/>
      <c r="E57" s="2"/>
      <c r="F57" s="2"/>
      <c r="G57" s="2"/>
      <c r="H57" s="2"/>
      <c r="I57" s="2"/>
      <c r="J57" s="2"/>
      <c r="K57" s="7"/>
      <c r="L57" s="2"/>
      <c r="W57" s="7"/>
      <c r="X57" s="2"/>
    </row>
    <row r="58" spans="1:34" x14ac:dyDescent="0.25">
      <c r="A58" s="2" t="s">
        <v>54</v>
      </c>
      <c r="B58" s="8">
        <v>40</v>
      </c>
      <c r="C58" s="9">
        <v>34.415999999999997</v>
      </c>
      <c r="D58" s="10">
        <v>0.50960000000000005</v>
      </c>
      <c r="E58" s="10">
        <v>5.8000000000000003E-2</v>
      </c>
      <c r="F58" s="10">
        <v>8.3656000000000006</v>
      </c>
      <c r="G58" s="10">
        <v>0</v>
      </c>
      <c r="H58" s="10">
        <v>2E-3</v>
      </c>
      <c r="I58" s="10">
        <v>4.0000000000000001E-3</v>
      </c>
      <c r="J58" s="11" t="s">
        <v>30</v>
      </c>
      <c r="K58" s="2"/>
      <c r="L58" s="2"/>
      <c r="W58" s="2"/>
      <c r="X58" s="2"/>
    </row>
    <row r="59" spans="1:34" x14ac:dyDescent="0.25">
      <c r="A59" s="2" t="s">
        <v>55</v>
      </c>
      <c r="B59" s="8">
        <v>150</v>
      </c>
      <c r="C59" s="9">
        <v>72</v>
      </c>
      <c r="D59" s="10">
        <v>4.8</v>
      </c>
      <c r="E59" s="10">
        <v>3</v>
      </c>
      <c r="F59" s="10">
        <v>6.75</v>
      </c>
      <c r="G59" s="10">
        <v>0</v>
      </c>
      <c r="H59" s="10">
        <v>0</v>
      </c>
      <c r="I59" s="10">
        <v>0</v>
      </c>
      <c r="J59" s="11" t="s">
        <v>23</v>
      </c>
      <c r="K59" s="11"/>
      <c r="L59" s="2"/>
      <c r="W59" s="11"/>
      <c r="X59" s="2"/>
    </row>
    <row r="60" spans="1:34" x14ac:dyDescent="0.25">
      <c r="A60" s="2" t="s">
        <v>38</v>
      </c>
      <c r="B60" s="8">
        <v>20</v>
      </c>
      <c r="C60" s="9">
        <v>45.8</v>
      </c>
      <c r="D60" s="10">
        <v>1.26</v>
      </c>
      <c r="E60" s="10">
        <v>0.2</v>
      </c>
      <c r="F60" s="10">
        <v>9.6</v>
      </c>
      <c r="G60" s="10">
        <v>0</v>
      </c>
      <c r="H60" s="10">
        <v>0</v>
      </c>
      <c r="I60" s="10">
        <v>0.9</v>
      </c>
      <c r="J60" s="11" t="s">
        <v>30</v>
      </c>
      <c r="K60" s="11"/>
      <c r="L60" s="2"/>
      <c r="W60" s="11"/>
      <c r="X60" s="2"/>
    </row>
    <row r="61" spans="1:34" x14ac:dyDescent="0.25">
      <c r="A61" s="2" t="s">
        <v>56</v>
      </c>
      <c r="B61" s="8">
        <v>5</v>
      </c>
      <c r="C61" s="9">
        <v>37.4</v>
      </c>
      <c r="D61" s="10">
        <v>0.03</v>
      </c>
      <c r="E61" s="10">
        <v>4.125</v>
      </c>
      <c r="F61" s="10">
        <v>0.22</v>
      </c>
      <c r="G61" s="10">
        <v>0</v>
      </c>
      <c r="H61" s="10">
        <v>0</v>
      </c>
      <c r="I61" s="10">
        <v>0</v>
      </c>
      <c r="J61" s="11" t="s">
        <v>23</v>
      </c>
      <c r="K61" s="11"/>
      <c r="L61" s="2"/>
      <c r="W61" s="11"/>
      <c r="X61" s="2"/>
    </row>
    <row r="62" spans="1:34" x14ac:dyDescent="0.25">
      <c r="A62" s="2" t="s">
        <v>57</v>
      </c>
      <c r="B62" s="8">
        <v>20</v>
      </c>
      <c r="C62" s="9">
        <v>68</v>
      </c>
      <c r="D62" s="10">
        <v>4.96</v>
      </c>
      <c r="E62" s="10">
        <v>5.36</v>
      </c>
      <c r="F62" s="10">
        <v>0</v>
      </c>
      <c r="G62" s="10">
        <v>0</v>
      </c>
      <c r="H62" s="10">
        <v>0</v>
      </c>
      <c r="I62" s="10">
        <v>0</v>
      </c>
      <c r="J62" s="11" t="s">
        <v>23</v>
      </c>
      <c r="K62" s="11"/>
      <c r="L62" s="2"/>
      <c r="W62" s="11"/>
      <c r="X62" s="2"/>
    </row>
    <row r="63" spans="1:34" ht="15.75" thickBot="1" x14ac:dyDescent="0.3">
      <c r="A63" s="6" t="s">
        <v>18</v>
      </c>
      <c r="B63" s="7"/>
      <c r="C63" s="7">
        <v>492.63409999999993</v>
      </c>
      <c r="D63" s="7">
        <v>15.954699999999999</v>
      </c>
      <c r="E63" s="7">
        <v>22.493699999999997</v>
      </c>
      <c r="F63" s="7">
        <v>56.068599999999996</v>
      </c>
      <c r="G63" s="7">
        <v>2.9999999999999997E-4</v>
      </c>
      <c r="H63" s="7">
        <v>9.0000000000000011E-3</v>
      </c>
      <c r="I63" s="7">
        <v>2.8672</v>
      </c>
      <c r="J63" s="7"/>
      <c r="K63" s="11"/>
      <c r="L63" s="2"/>
      <c r="W63" s="11"/>
      <c r="X63" s="2"/>
    </row>
    <row r="64" spans="1:34" ht="15.75" thickBot="1" x14ac:dyDescent="0.3">
      <c r="A64" s="12">
        <v>45240</v>
      </c>
      <c r="B64" s="13"/>
      <c r="C64" s="13"/>
      <c r="D64" s="13"/>
      <c r="E64" s="13"/>
      <c r="F64" s="13"/>
      <c r="G64" s="13"/>
      <c r="H64" s="13"/>
      <c r="I64" s="13"/>
      <c r="J64" s="14"/>
      <c r="K64" s="7"/>
      <c r="L64" s="2"/>
      <c r="W64" s="7"/>
      <c r="X64" s="2"/>
    </row>
    <row r="65" spans="1:24" x14ac:dyDescent="0.25">
      <c r="A65" s="5" t="s">
        <v>19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W65" s="2"/>
      <c r="X65" s="2"/>
    </row>
    <row r="66" spans="1:24" x14ac:dyDescent="0.25">
      <c r="A66" s="2" t="s">
        <v>87</v>
      </c>
      <c r="B66" s="8">
        <v>150</v>
      </c>
      <c r="C66" s="9">
        <v>83.594999999999999</v>
      </c>
      <c r="D66" s="10">
        <v>1.1850000000000001</v>
      </c>
      <c r="E66" s="10">
        <v>0.375</v>
      </c>
      <c r="F66" s="10">
        <v>18.3</v>
      </c>
      <c r="G66" s="10">
        <v>0</v>
      </c>
      <c r="H66" s="10">
        <v>0</v>
      </c>
      <c r="I66" s="10">
        <v>1.05</v>
      </c>
      <c r="J66" s="11" t="s">
        <v>28</v>
      </c>
      <c r="K66" s="2"/>
      <c r="L66" s="2"/>
      <c r="W66" s="2"/>
      <c r="X66" s="2"/>
    </row>
    <row r="67" spans="1:24" x14ac:dyDescent="0.25">
      <c r="A67" s="2" t="s">
        <v>62</v>
      </c>
      <c r="B67" s="8">
        <v>60</v>
      </c>
      <c r="C67" s="9">
        <v>148.70099999999999</v>
      </c>
      <c r="D67" s="10">
        <v>13.0458</v>
      </c>
      <c r="E67" s="10">
        <v>9.7881</v>
      </c>
      <c r="F67" s="10">
        <v>1.2414000000000001</v>
      </c>
      <c r="G67" s="10">
        <v>1E-4</v>
      </c>
      <c r="H67" s="10">
        <v>0</v>
      </c>
      <c r="I67" s="10">
        <v>9.3299999999999994E-2</v>
      </c>
      <c r="J67" s="11" t="s">
        <v>28</v>
      </c>
      <c r="K67" s="11"/>
      <c r="L67" s="2"/>
      <c r="W67" s="11"/>
      <c r="X67" s="2"/>
    </row>
    <row r="68" spans="1:24" x14ac:dyDescent="0.25">
      <c r="A68" s="2" t="s">
        <v>86</v>
      </c>
      <c r="B68" s="8">
        <v>160</v>
      </c>
      <c r="C68" s="9">
        <v>147.4</v>
      </c>
      <c r="D68" s="10">
        <v>4.2679999999999998</v>
      </c>
      <c r="E68" s="10">
        <v>0.61599999999999999</v>
      </c>
      <c r="F68" s="10">
        <v>31.24</v>
      </c>
      <c r="G68" s="10">
        <v>2.0000000000000001E-4</v>
      </c>
      <c r="H68" s="10">
        <v>0</v>
      </c>
      <c r="I68" s="10">
        <v>2.024</v>
      </c>
      <c r="J68" s="11" t="s">
        <v>30</v>
      </c>
      <c r="K68" s="11"/>
      <c r="L68" s="2"/>
      <c r="W68" s="11"/>
      <c r="X68" s="2"/>
    </row>
    <row r="69" spans="1:24" x14ac:dyDescent="0.25">
      <c r="A69" s="2" t="s">
        <v>88</v>
      </c>
      <c r="B69" s="8">
        <v>85</v>
      </c>
      <c r="C69" s="9">
        <v>137.12090000000001</v>
      </c>
      <c r="D69" s="10">
        <v>5.6101000000000001</v>
      </c>
      <c r="E69" s="10">
        <v>10.8262</v>
      </c>
      <c r="F69" s="10">
        <v>4.1475999999999997</v>
      </c>
      <c r="G69" s="10">
        <v>2.9999999999999997E-4</v>
      </c>
      <c r="H69" s="10">
        <v>0</v>
      </c>
      <c r="I69" s="10">
        <v>7.8600000000000003E-2</v>
      </c>
      <c r="J69" s="11" t="s">
        <v>36</v>
      </c>
      <c r="K69" s="11"/>
      <c r="L69" s="2"/>
      <c r="W69" s="11"/>
      <c r="X69" s="2"/>
    </row>
    <row r="70" spans="1:24" x14ac:dyDescent="0.25">
      <c r="A70" s="2" t="s">
        <v>89</v>
      </c>
      <c r="B70" s="8">
        <v>90</v>
      </c>
      <c r="C70" s="9">
        <v>53.892000000000003</v>
      </c>
      <c r="D70" s="10">
        <v>1.1879999999999999</v>
      </c>
      <c r="E70" s="10">
        <v>2.97</v>
      </c>
      <c r="F70" s="10">
        <v>5.4539999999999997</v>
      </c>
      <c r="G70" s="10">
        <v>1E-4</v>
      </c>
      <c r="H70" s="10">
        <v>0</v>
      </c>
      <c r="I70" s="10">
        <v>2.79</v>
      </c>
      <c r="J70" s="11" t="s">
        <v>28</v>
      </c>
      <c r="K70" s="11"/>
      <c r="L70" s="2"/>
      <c r="W70" s="11"/>
      <c r="X70" s="2"/>
    </row>
    <row r="71" spans="1:24" x14ac:dyDescent="0.25">
      <c r="A71" s="2" t="s">
        <v>64</v>
      </c>
      <c r="B71" s="8">
        <v>150</v>
      </c>
      <c r="C71" s="9">
        <v>22.022200000000002</v>
      </c>
      <c r="D71" s="10">
        <v>0.3352</v>
      </c>
      <c r="E71" s="10">
        <v>6.4500000000000002E-2</v>
      </c>
      <c r="F71" s="10">
        <v>4.4580000000000002</v>
      </c>
      <c r="G71" s="10">
        <v>0</v>
      </c>
      <c r="H71" s="10">
        <v>3.0000000000000001E-3</v>
      </c>
      <c r="I71" s="10">
        <v>1.05</v>
      </c>
      <c r="J71" s="11" t="s">
        <v>28</v>
      </c>
      <c r="K71" s="11"/>
      <c r="L71" s="2"/>
      <c r="W71" s="11"/>
      <c r="X71" s="2"/>
    </row>
    <row r="72" spans="1:24" x14ac:dyDescent="0.25">
      <c r="A72" s="2" t="s">
        <v>29</v>
      </c>
      <c r="B72" s="8">
        <v>20</v>
      </c>
      <c r="C72" s="9">
        <v>51.8</v>
      </c>
      <c r="D72" s="10">
        <v>1.72</v>
      </c>
      <c r="E72" s="10">
        <v>0.28000000000000003</v>
      </c>
      <c r="F72" s="10">
        <v>10.039999999999999</v>
      </c>
      <c r="G72" s="10">
        <v>0</v>
      </c>
      <c r="H72" s="10">
        <v>0</v>
      </c>
      <c r="I72" s="10">
        <v>1.1000000000000001</v>
      </c>
      <c r="J72" s="11" t="s">
        <v>30</v>
      </c>
      <c r="K72" s="11"/>
      <c r="L72" s="2"/>
      <c r="W72" s="11"/>
      <c r="X72" s="2"/>
    </row>
    <row r="73" spans="1:24" x14ac:dyDescent="0.25">
      <c r="A73" s="6" t="s">
        <v>18</v>
      </c>
      <c r="B73" s="7"/>
      <c r="C73" s="7">
        <v>644.53109999999992</v>
      </c>
      <c r="D73" s="7">
        <v>27.352099999999997</v>
      </c>
      <c r="E73" s="7">
        <v>24.919799999999999</v>
      </c>
      <c r="F73" s="7">
        <v>74.881</v>
      </c>
      <c r="G73" s="7">
        <v>7.000000000000001E-4</v>
      </c>
      <c r="H73" s="7">
        <v>3.0000000000000001E-3</v>
      </c>
      <c r="I73" s="7">
        <v>8.1859000000000002</v>
      </c>
      <c r="J73" s="7"/>
      <c r="K73" s="11"/>
      <c r="L73" s="2"/>
      <c r="W73" s="11"/>
      <c r="X73" s="2"/>
    </row>
    <row r="74" spans="1:24" x14ac:dyDescent="0.25">
      <c r="A74" s="5" t="s">
        <v>32</v>
      </c>
      <c r="B74" s="2"/>
      <c r="C74" s="2"/>
      <c r="D74" s="2"/>
      <c r="E74" s="2"/>
      <c r="F74" s="2"/>
      <c r="G74" s="2"/>
      <c r="H74" s="2"/>
      <c r="I74" s="2"/>
      <c r="J74" s="2"/>
      <c r="K74" s="7"/>
      <c r="L74" s="2"/>
      <c r="W74" s="7"/>
      <c r="X74" s="2"/>
    </row>
    <row r="75" spans="1:24" x14ac:dyDescent="0.25">
      <c r="A75" s="2" t="s">
        <v>65</v>
      </c>
      <c r="B75" s="8">
        <v>200</v>
      </c>
      <c r="C75" s="9">
        <v>256.62799999999999</v>
      </c>
      <c r="D75" s="10">
        <v>5.2</v>
      </c>
      <c r="E75" s="10">
        <v>8.4941999999999993</v>
      </c>
      <c r="F75" s="10">
        <v>38.479999999999997</v>
      </c>
      <c r="G75" s="10">
        <v>2.0000000000000001E-4</v>
      </c>
      <c r="H75" s="10">
        <v>0</v>
      </c>
      <c r="I75" s="10">
        <v>5.46</v>
      </c>
      <c r="J75" s="11" t="s">
        <v>28</v>
      </c>
      <c r="K75" s="2"/>
      <c r="L75" s="2"/>
      <c r="W75" s="2"/>
      <c r="X75" s="2"/>
    </row>
    <row r="76" spans="1:24" x14ac:dyDescent="0.25">
      <c r="A76" s="2" t="s">
        <v>22</v>
      </c>
      <c r="B76" s="8">
        <v>30</v>
      </c>
      <c r="C76" s="9">
        <v>60.36</v>
      </c>
      <c r="D76" s="10">
        <v>0.78</v>
      </c>
      <c r="E76" s="10">
        <v>6</v>
      </c>
      <c r="F76" s="10">
        <v>0.81</v>
      </c>
      <c r="G76" s="10">
        <v>0</v>
      </c>
      <c r="H76" s="10">
        <v>0</v>
      </c>
      <c r="I76" s="10">
        <v>0</v>
      </c>
      <c r="J76" s="11" t="s">
        <v>23</v>
      </c>
      <c r="K76" s="11"/>
      <c r="L76" s="2"/>
      <c r="W76" s="11"/>
      <c r="X76" s="2"/>
    </row>
    <row r="77" spans="1:24" x14ac:dyDescent="0.25">
      <c r="A77" s="2" t="s">
        <v>37</v>
      </c>
      <c r="B77" s="8">
        <v>200</v>
      </c>
      <c r="C77" s="9">
        <v>96</v>
      </c>
      <c r="D77" s="10">
        <v>6</v>
      </c>
      <c r="E77" s="10">
        <v>4</v>
      </c>
      <c r="F77" s="10">
        <v>9</v>
      </c>
      <c r="G77" s="10">
        <v>0</v>
      </c>
      <c r="H77" s="10">
        <v>0</v>
      </c>
      <c r="I77" s="10">
        <v>0</v>
      </c>
      <c r="J77" s="11" t="s">
        <v>23</v>
      </c>
      <c r="K77" s="11"/>
      <c r="L77" s="2"/>
      <c r="W77" s="11"/>
      <c r="X77" s="2"/>
    </row>
    <row r="78" spans="1:24" x14ac:dyDescent="0.25">
      <c r="A78" s="6" t="s">
        <v>18</v>
      </c>
      <c r="B78" s="7"/>
      <c r="C78" s="7">
        <v>412.988</v>
      </c>
      <c r="D78" s="7">
        <v>11.98</v>
      </c>
      <c r="E78" s="7">
        <v>18.494199999999999</v>
      </c>
      <c r="F78" s="7">
        <v>48.29</v>
      </c>
      <c r="G78" s="7">
        <v>2.0000000000000001E-4</v>
      </c>
      <c r="H78" s="7">
        <v>0</v>
      </c>
      <c r="I78" s="7">
        <v>5.46</v>
      </c>
      <c r="J78" s="7"/>
      <c r="K78" s="11"/>
      <c r="L78" s="2"/>
      <c r="W78" s="11"/>
      <c r="X78" s="2"/>
    </row>
    <row r="79" spans="1:2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2"/>
      <c r="W79" s="7"/>
      <c r="X79" s="2"/>
    </row>
    <row r="80" spans="1:24" x14ac:dyDescent="0.25">
      <c r="K80" s="2"/>
      <c r="L80" s="2"/>
      <c r="W80" s="2"/>
      <c r="X80" s="2"/>
    </row>
  </sheetData>
  <mergeCells count="15">
    <mergeCell ref="A64:J64"/>
    <mergeCell ref="M45:V45"/>
    <mergeCell ref="Y45:AH45"/>
    <mergeCell ref="A31:J31"/>
    <mergeCell ref="M25:V25"/>
    <mergeCell ref="Y25:AH25"/>
    <mergeCell ref="A47:J47"/>
    <mergeCell ref="M35:V35"/>
    <mergeCell ref="Y35:AH35"/>
    <mergeCell ref="A6:J6"/>
    <mergeCell ref="M6:V6"/>
    <mergeCell ref="Y6:AH6"/>
    <mergeCell ref="A16:J16"/>
    <mergeCell ref="M16:V16"/>
    <mergeCell ref="Y16:AH16"/>
  </mergeCells>
  <pageMargins left="0.7" right="0.7" top="0.75" bottom="0.75" header="0.3" footer="0.3"/>
  <pageSetup paperSize="9" scale="1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CBEDC-874B-4E24-9465-571D53FAB2A6}">
  <dimension ref="A1:AF231"/>
  <sheetViews>
    <sheetView tabSelected="1" workbookViewId="0">
      <selection activeCell="A24" sqref="A24"/>
    </sheetView>
  </sheetViews>
  <sheetFormatPr defaultRowHeight="15" x14ac:dyDescent="0.25"/>
  <cols>
    <col min="1" max="1" width="41.28515625" customWidth="1"/>
    <col min="3" max="3" width="9.85546875" customWidth="1"/>
    <col min="4" max="4" width="10.7109375" customWidth="1"/>
    <col min="5" max="5" width="8.140625" customWidth="1"/>
    <col min="6" max="6" width="10.28515625" customWidth="1"/>
    <col min="7" max="7" width="7.28515625" customWidth="1"/>
    <col min="8" max="8" width="8.28515625" customWidth="1"/>
    <col min="12" max="12" width="47.5703125" customWidth="1"/>
    <col min="15" max="15" width="11.42578125" customWidth="1"/>
    <col min="23" max="23" width="44.140625" customWidth="1"/>
  </cols>
  <sheetData>
    <row r="1" spans="1:32" ht="27.75" customHeight="1" x14ac:dyDescent="0.4">
      <c r="A1" s="17" t="s">
        <v>95</v>
      </c>
      <c r="B1" s="18"/>
      <c r="C1" s="18"/>
      <c r="D1" s="18"/>
      <c r="E1" s="18"/>
      <c r="F1" s="18"/>
      <c r="G1" s="18"/>
      <c r="H1" s="18"/>
      <c r="I1" s="18"/>
      <c r="J1" s="18"/>
      <c r="L1" s="19" t="s">
        <v>95</v>
      </c>
      <c r="W1" s="19" t="s">
        <v>95</v>
      </c>
    </row>
    <row r="2" spans="1:32" ht="21.6" customHeight="1" x14ac:dyDescent="0.3">
      <c r="A2" s="18" t="s">
        <v>96</v>
      </c>
      <c r="B2" s="18" t="s">
        <v>2</v>
      </c>
      <c r="C2" s="18"/>
      <c r="D2" s="18"/>
      <c r="E2" s="18"/>
      <c r="F2" s="18"/>
      <c r="G2" s="18"/>
      <c r="H2" s="18"/>
      <c r="I2" s="18"/>
      <c r="J2" s="18"/>
      <c r="L2" s="19" t="s">
        <v>1</v>
      </c>
      <c r="M2" t="s">
        <v>3</v>
      </c>
      <c r="W2" s="19" t="s">
        <v>1</v>
      </c>
      <c r="X2" t="s">
        <v>4</v>
      </c>
    </row>
    <row r="3" spans="1:32" ht="12.2" customHeight="1" x14ac:dyDescent="0.25">
      <c r="A3" s="18" t="s">
        <v>8</v>
      </c>
      <c r="B3" s="18"/>
      <c r="C3" s="18"/>
      <c r="D3" s="18"/>
      <c r="E3" s="18"/>
      <c r="F3" s="18"/>
      <c r="G3" s="18"/>
      <c r="H3" s="18"/>
      <c r="I3" s="18"/>
      <c r="J3" s="18"/>
      <c r="L3" s="20" t="s">
        <v>8</v>
      </c>
      <c r="M3" s="20"/>
      <c r="N3" s="20"/>
      <c r="O3" s="20"/>
      <c r="P3" s="20"/>
      <c r="Q3" s="20"/>
    </row>
    <row r="4" spans="1:32" ht="16.5" customHeight="1" x14ac:dyDescent="0.25">
      <c r="A4" s="21" t="s">
        <v>97</v>
      </c>
      <c r="B4" s="18"/>
      <c r="C4" s="18"/>
      <c r="D4" s="18"/>
      <c r="E4" s="18"/>
      <c r="F4" s="18"/>
      <c r="G4" s="18"/>
      <c r="H4" s="18"/>
      <c r="I4" s="18"/>
      <c r="J4" s="18"/>
      <c r="K4" s="22"/>
      <c r="L4" s="23" t="s">
        <v>97</v>
      </c>
      <c r="M4" s="20"/>
      <c r="N4" s="20"/>
      <c r="O4" s="20"/>
      <c r="P4" s="20"/>
      <c r="Q4" s="20"/>
      <c r="W4" s="24" t="s">
        <v>97</v>
      </c>
    </row>
    <row r="5" spans="1:32" s="29" customFormat="1" ht="28.5" customHeight="1" x14ac:dyDescent="0.25">
      <c r="A5" s="25">
        <v>45243</v>
      </c>
      <c r="B5" s="26" t="s">
        <v>98</v>
      </c>
      <c r="C5" s="26" t="s">
        <v>99</v>
      </c>
      <c r="D5" s="26" t="s">
        <v>11</v>
      </c>
      <c r="E5" s="26" t="s">
        <v>12</v>
      </c>
      <c r="F5" s="26" t="s">
        <v>13</v>
      </c>
      <c r="G5" s="26" t="s">
        <v>14</v>
      </c>
      <c r="H5" s="26" t="s">
        <v>15</v>
      </c>
      <c r="I5" s="26" t="s">
        <v>16</v>
      </c>
      <c r="J5" s="27" t="s">
        <v>17</v>
      </c>
      <c r="K5" s="28"/>
      <c r="L5" s="25">
        <v>45243</v>
      </c>
      <c r="M5" s="26"/>
      <c r="N5" s="26"/>
      <c r="O5" s="26"/>
      <c r="P5" s="26"/>
      <c r="Q5" s="26"/>
      <c r="R5" s="26"/>
      <c r="S5" s="26"/>
      <c r="T5" s="26"/>
      <c r="U5" s="27"/>
      <c r="W5" s="30">
        <v>45243</v>
      </c>
      <c r="X5" s="31" t="s">
        <v>98</v>
      </c>
      <c r="Y5" s="31" t="s">
        <v>99</v>
      </c>
      <c r="Z5" s="31" t="s">
        <v>11</v>
      </c>
      <c r="AA5" s="31" t="s">
        <v>12</v>
      </c>
      <c r="AB5" s="31" t="s">
        <v>13</v>
      </c>
      <c r="AC5" s="31" t="s">
        <v>14</v>
      </c>
      <c r="AD5" s="31" t="s">
        <v>15</v>
      </c>
      <c r="AE5" s="31" t="s">
        <v>16</v>
      </c>
      <c r="AF5" s="32" t="s">
        <v>17</v>
      </c>
    </row>
    <row r="6" spans="1:32" x14ac:dyDescent="0.25">
      <c r="A6" s="33" t="s">
        <v>19</v>
      </c>
      <c r="B6" s="18"/>
      <c r="C6" s="18"/>
      <c r="D6" s="18"/>
      <c r="E6" s="18"/>
      <c r="F6" s="18"/>
      <c r="G6" s="18"/>
      <c r="H6" s="18"/>
      <c r="I6" s="18"/>
      <c r="J6" s="18"/>
      <c r="K6" s="34"/>
      <c r="L6" s="5" t="s">
        <v>19</v>
      </c>
      <c r="M6" s="29"/>
      <c r="N6" s="29"/>
      <c r="O6" s="29"/>
      <c r="P6" s="29"/>
      <c r="Q6" s="29"/>
      <c r="R6" s="29"/>
      <c r="S6" s="29"/>
      <c r="T6" s="29"/>
      <c r="U6" s="29"/>
      <c r="W6" s="5" t="s">
        <v>19</v>
      </c>
      <c r="X6" s="29"/>
      <c r="Y6" s="29"/>
      <c r="Z6" s="29"/>
      <c r="AA6" s="29"/>
      <c r="AB6" s="29"/>
      <c r="AC6" s="29"/>
      <c r="AD6" s="29"/>
      <c r="AE6" s="29"/>
      <c r="AF6" s="29"/>
    </row>
    <row r="7" spans="1:32" x14ac:dyDescent="0.25">
      <c r="A7" s="18" t="s">
        <v>100</v>
      </c>
      <c r="B7" s="35">
        <v>150</v>
      </c>
      <c r="C7" s="36">
        <v>75.97</v>
      </c>
      <c r="D7" s="37">
        <v>2.968</v>
      </c>
      <c r="E7" s="37">
        <v>4.2060000000000004</v>
      </c>
      <c r="F7" s="37">
        <v>6.3920000000000003</v>
      </c>
      <c r="G7" s="37">
        <v>0</v>
      </c>
      <c r="H7" s="37">
        <v>0</v>
      </c>
      <c r="I7" s="37">
        <v>2.4569999999999999</v>
      </c>
      <c r="J7" s="37" t="s">
        <v>28</v>
      </c>
      <c r="K7" s="34"/>
      <c r="L7" s="38" t="s">
        <v>100</v>
      </c>
      <c r="M7" s="39">
        <v>200</v>
      </c>
      <c r="N7" s="40">
        <v>101.29300000000001</v>
      </c>
      <c r="O7" s="41">
        <v>3.9580000000000002</v>
      </c>
      <c r="P7" s="41">
        <v>5.6079999999999997</v>
      </c>
      <c r="Q7" s="41">
        <v>8.5220000000000002</v>
      </c>
      <c r="R7" s="41">
        <v>0</v>
      </c>
      <c r="S7" s="41">
        <v>0</v>
      </c>
      <c r="T7" s="41">
        <v>3.2759999999999998</v>
      </c>
      <c r="U7" s="41" t="s">
        <v>28</v>
      </c>
      <c r="W7" s="38" t="s">
        <v>100</v>
      </c>
      <c r="X7" s="39">
        <v>200</v>
      </c>
      <c r="Y7" s="40">
        <v>101.29300000000001</v>
      </c>
      <c r="Z7" s="41">
        <v>3.9580000000000002</v>
      </c>
      <c r="AA7" s="41">
        <v>5.6079999999999997</v>
      </c>
      <c r="AB7" s="41">
        <v>8.5220000000000002</v>
      </c>
      <c r="AC7" s="41">
        <v>0</v>
      </c>
      <c r="AD7" s="41">
        <v>0</v>
      </c>
      <c r="AE7" s="41">
        <v>3.2759999999999998</v>
      </c>
      <c r="AF7" s="41" t="s">
        <v>28</v>
      </c>
    </row>
    <row r="8" spans="1:32" x14ac:dyDescent="0.25">
      <c r="A8" s="18" t="s">
        <v>22</v>
      </c>
      <c r="B8" s="35">
        <v>5</v>
      </c>
      <c r="C8" s="36">
        <v>10.06</v>
      </c>
      <c r="D8" s="37">
        <v>0.13</v>
      </c>
      <c r="E8" s="37">
        <v>1</v>
      </c>
      <c r="F8" s="37">
        <v>0.13500000000000001</v>
      </c>
      <c r="G8" s="37">
        <v>0</v>
      </c>
      <c r="H8" s="37">
        <v>0</v>
      </c>
      <c r="I8" s="37">
        <v>0</v>
      </c>
      <c r="J8" s="37" t="s">
        <v>23</v>
      </c>
      <c r="K8" s="34"/>
      <c r="L8" s="38" t="s">
        <v>22</v>
      </c>
      <c r="M8" s="39">
        <v>5</v>
      </c>
      <c r="N8" s="40">
        <v>10.06</v>
      </c>
      <c r="O8" s="41">
        <v>0.13</v>
      </c>
      <c r="P8" s="41">
        <v>1</v>
      </c>
      <c r="Q8" s="41">
        <v>0.13500000000000001</v>
      </c>
      <c r="R8" s="41">
        <v>0</v>
      </c>
      <c r="S8" s="41">
        <v>0</v>
      </c>
      <c r="T8" s="41">
        <v>0</v>
      </c>
      <c r="U8" s="41" t="s">
        <v>23</v>
      </c>
      <c r="W8" s="38" t="s">
        <v>22</v>
      </c>
      <c r="X8" s="39">
        <v>5</v>
      </c>
      <c r="Y8" s="40">
        <v>10.06</v>
      </c>
      <c r="Z8" s="41">
        <v>0.13</v>
      </c>
      <c r="AA8" s="41">
        <v>1</v>
      </c>
      <c r="AB8" s="41">
        <v>0.13500000000000001</v>
      </c>
      <c r="AC8" s="41">
        <v>0</v>
      </c>
      <c r="AD8" s="41">
        <v>0</v>
      </c>
      <c r="AE8" s="41">
        <v>0</v>
      </c>
      <c r="AF8" s="41" t="s">
        <v>23</v>
      </c>
    </row>
    <row r="9" spans="1:32" x14ac:dyDescent="0.25">
      <c r="A9" s="18" t="s">
        <v>101</v>
      </c>
      <c r="B9" s="35">
        <v>200</v>
      </c>
      <c r="C9" s="36">
        <v>171.83799999999999</v>
      </c>
      <c r="D9" s="37">
        <v>7.3280000000000003</v>
      </c>
      <c r="E9" s="37">
        <v>3.48</v>
      </c>
      <c r="F9" s="37">
        <v>28.102</v>
      </c>
      <c r="G9" s="37">
        <v>0</v>
      </c>
      <c r="H9" s="37">
        <v>0</v>
      </c>
      <c r="I9" s="37">
        <v>3.2959999999999998</v>
      </c>
      <c r="J9" s="37" t="s">
        <v>25</v>
      </c>
      <c r="K9" s="34"/>
      <c r="L9" s="38" t="s">
        <v>101</v>
      </c>
      <c r="M9" s="39">
        <v>250</v>
      </c>
      <c r="N9" s="40">
        <v>214.798</v>
      </c>
      <c r="O9" s="41">
        <v>9.16</v>
      </c>
      <c r="P9" s="41">
        <v>4.3499999999999996</v>
      </c>
      <c r="Q9" s="41">
        <v>35.127000000000002</v>
      </c>
      <c r="R9" s="41">
        <v>0</v>
      </c>
      <c r="S9" s="41">
        <v>0</v>
      </c>
      <c r="T9" s="41">
        <v>4.12</v>
      </c>
      <c r="U9" s="41" t="s">
        <v>25</v>
      </c>
      <c r="W9" s="38" t="s">
        <v>101</v>
      </c>
      <c r="X9" s="39">
        <v>250</v>
      </c>
      <c r="Y9" s="40">
        <v>214.798</v>
      </c>
      <c r="Z9" s="41">
        <v>9.16</v>
      </c>
      <c r="AA9" s="41">
        <v>4.3499999999999996</v>
      </c>
      <c r="AB9" s="41">
        <v>35.127000000000002</v>
      </c>
      <c r="AC9" s="41">
        <v>0</v>
      </c>
      <c r="AD9" s="41">
        <v>0</v>
      </c>
      <c r="AE9" s="41">
        <v>4.12</v>
      </c>
      <c r="AF9" s="41" t="s">
        <v>25</v>
      </c>
    </row>
    <row r="10" spans="1:32" x14ac:dyDescent="0.25">
      <c r="A10" s="18" t="s">
        <v>102</v>
      </c>
      <c r="B10" s="35">
        <v>50</v>
      </c>
      <c r="C10" s="36">
        <v>106.66200000000001</v>
      </c>
      <c r="D10" s="37">
        <v>2.714</v>
      </c>
      <c r="E10" s="37">
        <v>9.8870000000000005</v>
      </c>
      <c r="F10" s="37">
        <v>1.67</v>
      </c>
      <c r="G10" s="37">
        <v>0</v>
      </c>
      <c r="H10" s="37">
        <v>0</v>
      </c>
      <c r="I10" s="37">
        <v>0.14899999999999999</v>
      </c>
      <c r="J10" s="37" t="s">
        <v>25</v>
      </c>
      <c r="L10" s="38" t="s">
        <v>102</v>
      </c>
      <c r="M10" s="39">
        <v>75</v>
      </c>
      <c r="N10" s="40">
        <v>159.994</v>
      </c>
      <c r="O10" s="41">
        <v>4.07</v>
      </c>
      <c r="P10" s="41">
        <v>14.831</v>
      </c>
      <c r="Q10" s="41">
        <v>2.5059999999999998</v>
      </c>
      <c r="R10" s="41">
        <v>0</v>
      </c>
      <c r="S10" s="41">
        <v>0</v>
      </c>
      <c r="T10" s="41">
        <v>0.224</v>
      </c>
      <c r="U10" s="41" t="s">
        <v>25</v>
      </c>
      <c r="W10" s="38" t="s">
        <v>102</v>
      </c>
      <c r="X10" s="39">
        <v>75</v>
      </c>
      <c r="Y10" s="40">
        <v>159.994</v>
      </c>
      <c r="Z10" s="41">
        <v>4.07</v>
      </c>
      <c r="AA10" s="41">
        <v>14.831</v>
      </c>
      <c r="AB10" s="41">
        <v>2.5059999999999998</v>
      </c>
      <c r="AC10" s="41">
        <v>0</v>
      </c>
      <c r="AD10" s="41">
        <v>0</v>
      </c>
      <c r="AE10" s="41">
        <v>0.224</v>
      </c>
      <c r="AF10" s="41" t="s">
        <v>25</v>
      </c>
    </row>
    <row r="11" spans="1:32" x14ac:dyDescent="0.25">
      <c r="A11" s="18" t="s">
        <v>103</v>
      </c>
      <c r="B11" s="35">
        <v>100</v>
      </c>
      <c r="C11" s="36">
        <v>74.888999999999996</v>
      </c>
      <c r="D11" s="37">
        <v>0.93</v>
      </c>
      <c r="E11" s="37">
        <v>5.1859999999999999</v>
      </c>
      <c r="F11" s="37">
        <v>5.9610000000000003</v>
      </c>
      <c r="G11" s="37">
        <v>0</v>
      </c>
      <c r="H11" s="37">
        <v>2E-3</v>
      </c>
      <c r="I11" s="37">
        <v>3.3479999999999999</v>
      </c>
      <c r="J11" s="37"/>
      <c r="K11" s="34"/>
      <c r="L11" s="38" t="s">
        <v>103</v>
      </c>
      <c r="M11" s="39">
        <v>120</v>
      </c>
      <c r="N11" s="40">
        <v>89.867000000000004</v>
      </c>
      <c r="O11" s="41">
        <v>1.1160000000000001</v>
      </c>
      <c r="P11" s="41">
        <v>6.2229999999999999</v>
      </c>
      <c r="Q11" s="41">
        <v>7.1529999999999996</v>
      </c>
      <c r="R11" s="41">
        <v>0</v>
      </c>
      <c r="S11" s="41">
        <v>2E-3</v>
      </c>
      <c r="T11" s="41">
        <v>4.0179999999999998</v>
      </c>
      <c r="U11" s="41"/>
      <c r="W11" s="38" t="s">
        <v>103</v>
      </c>
      <c r="X11" s="39">
        <v>120</v>
      </c>
      <c r="Y11" s="40">
        <v>89.867000000000004</v>
      </c>
      <c r="Z11" s="41">
        <v>1.1160000000000001</v>
      </c>
      <c r="AA11" s="41">
        <v>6.2229999999999999</v>
      </c>
      <c r="AB11" s="41">
        <v>7.1529999999999996</v>
      </c>
      <c r="AC11" s="41">
        <v>0</v>
      </c>
      <c r="AD11" s="41">
        <v>2E-3</v>
      </c>
      <c r="AE11" s="41">
        <v>4.0179999999999998</v>
      </c>
      <c r="AF11" s="41"/>
    </row>
    <row r="12" spans="1:32" ht="13.5" customHeight="1" x14ac:dyDescent="0.25">
      <c r="A12" s="18" t="s">
        <v>29</v>
      </c>
      <c r="B12" s="35">
        <v>20</v>
      </c>
      <c r="C12" s="36">
        <v>51.8</v>
      </c>
      <c r="D12" s="37">
        <v>1.72</v>
      </c>
      <c r="E12" s="37">
        <v>0.28000000000000003</v>
      </c>
      <c r="F12" s="37">
        <v>10.039999999999999</v>
      </c>
      <c r="G12" s="37">
        <v>0</v>
      </c>
      <c r="H12" s="37">
        <v>0</v>
      </c>
      <c r="I12" s="37">
        <v>1.1000000000000001</v>
      </c>
      <c r="J12" s="37" t="s">
        <v>30</v>
      </c>
      <c r="K12" s="34"/>
      <c r="L12" s="38" t="s">
        <v>29</v>
      </c>
      <c r="M12" s="39">
        <v>40</v>
      </c>
      <c r="N12" s="40">
        <v>103.6</v>
      </c>
      <c r="O12" s="41">
        <v>3.44</v>
      </c>
      <c r="P12" s="41">
        <v>0.56000000000000005</v>
      </c>
      <c r="Q12" s="41">
        <v>20.079999999999998</v>
      </c>
      <c r="R12" s="41">
        <v>0</v>
      </c>
      <c r="S12" s="41">
        <v>0</v>
      </c>
      <c r="T12" s="41">
        <v>2.2000000000000002</v>
      </c>
      <c r="U12" s="41" t="s">
        <v>30</v>
      </c>
      <c r="W12" s="38" t="s">
        <v>29</v>
      </c>
      <c r="X12" s="39">
        <v>60</v>
      </c>
      <c r="Y12" s="40">
        <v>155.4</v>
      </c>
      <c r="Z12" s="41">
        <v>5.16</v>
      </c>
      <c r="AA12" s="41">
        <v>0.84</v>
      </c>
      <c r="AB12" s="41">
        <v>30.12</v>
      </c>
      <c r="AC12" s="41">
        <v>0</v>
      </c>
      <c r="AD12" s="41">
        <v>0</v>
      </c>
      <c r="AE12" s="41">
        <v>3.3</v>
      </c>
      <c r="AF12" s="41" t="s">
        <v>30</v>
      </c>
    </row>
    <row r="13" spans="1:32" x14ac:dyDescent="0.25">
      <c r="A13" s="18" t="s">
        <v>37</v>
      </c>
      <c r="B13" s="35">
        <v>200</v>
      </c>
      <c r="C13" s="36">
        <v>96</v>
      </c>
      <c r="D13" s="37">
        <v>6</v>
      </c>
      <c r="E13" s="37">
        <v>4</v>
      </c>
      <c r="F13" s="37">
        <v>9</v>
      </c>
      <c r="G13" s="37">
        <v>0</v>
      </c>
      <c r="H13" s="37">
        <v>0</v>
      </c>
      <c r="I13" s="37">
        <v>0</v>
      </c>
      <c r="J13" s="37" t="s">
        <v>23</v>
      </c>
      <c r="K13" s="34"/>
      <c r="L13" s="38" t="s">
        <v>37</v>
      </c>
      <c r="M13" s="39">
        <v>200</v>
      </c>
      <c r="N13" s="40">
        <v>96</v>
      </c>
      <c r="O13" s="41">
        <v>6</v>
      </c>
      <c r="P13" s="41">
        <v>4</v>
      </c>
      <c r="Q13" s="41">
        <v>9</v>
      </c>
      <c r="R13" s="41">
        <v>0</v>
      </c>
      <c r="S13" s="42">
        <v>0</v>
      </c>
      <c r="T13" s="41">
        <v>0</v>
      </c>
      <c r="U13" s="41" t="s">
        <v>23</v>
      </c>
      <c r="W13" s="38" t="s">
        <v>37</v>
      </c>
      <c r="X13" s="39">
        <v>200</v>
      </c>
      <c r="Y13" s="40">
        <v>96</v>
      </c>
      <c r="Z13" s="41">
        <v>6</v>
      </c>
      <c r="AA13" s="41">
        <v>4</v>
      </c>
      <c r="AB13" s="41">
        <v>9</v>
      </c>
      <c r="AC13" s="41">
        <v>0</v>
      </c>
      <c r="AD13" s="41">
        <v>0</v>
      </c>
      <c r="AE13" s="41">
        <v>0</v>
      </c>
      <c r="AF13" s="41" t="s">
        <v>23</v>
      </c>
    </row>
    <row r="14" spans="1:32" x14ac:dyDescent="0.25">
      <c r="A14" s="43" t="s">
        <v>104</v>
      </c>
      <c r="B14" s="43"/>
      <c r="C14" s="43">
        <v>587.21900000000005</v>
      </c>
      <c r="D14" s="43">
        <v>21.79</v>
      </c>
      <c r="E14" s="43">
        <v>28.039000000000001</v>
      </c>
      <c r="F14" s="43">
        <v>61.3</v>
      </c>
      <c r="G14" s="43">
        <v>0</v>
      </c>
      <c r="H14" s="43">
        <v>2E-3</v>
      </c>
      <c r="I14" s="43">
        <v>10.35</v>
      </c>
      <c r="J14" s="44"/>
      <c r="K14" s="34"/>
      <c r="L14" s="45" t="s">
        <v>105</v>
      </c>
      <c r="M14" s="46"/>
      <c r="N14" s="46">
        <v>776</v>
      </c>
      <c r="O14" s="47">
        <v>27.874000000000002</v>
      </c>
      <c r="P14" s="47">
        <v>36.572000000000003</v>
      </c>
      <c r="Q14" s="47">
        <v>82.522999999999996</v>
      </c>
      <c r="R14" s="47">
        <v>0</v>
      </c>
      <c r="S14" s="48">
        <v>2E-3</v>
      </c>
      <c r="T14" s="47">
        <v>13.838000000000001</v>
      </c>
      <c r="U14" s="47"/>
      <c r="W14" s="45" t="s">
        <v>105</v>
      </c>
      <c r="X14" s="46"/>
      <c r="Y14" s="46">
        <v>827</v>
      </c>
      <c r="Z14" s="47">
        <v>29.594000000000001</v>
      </c>
      <c r="AA14" s="47">
        <v>36.852000000000004</v>
      </c>
      <c r="AB14" s="47">
        <v>92.563000000000002</v>
      </c>
      <c r="AC14" s="47">
        <v>0</v>
      </c>
      <c r="AD14" s="48">
        <v>2E-3</v>
      </c>
      <c r="AE14" s="47">
        <v>14.937999999999999</v>
      </c>
      <c r="AF14" s="47"/>
    </row>
    <row r="15" spans="1:32" ht="16.5" customHeight="1" x14ac:dyDescent="0.25">
      <c r="A15" s="33" t="s">
        <v>32</v>
      </c>
      <c r="B15" s="18"/>
      <c r="C15" s="18"/>
      <c r="D15" s="18"/>
      <c r="E15" s="18"/>
      <c r="F15" s="18"/>
      <c r="G15" s="18"/>
      <c r="H15" s="18"/>
      <c r="I15" s="18"/>
      <c r="J15" s="18"/>
      <c r="L15" s="49" t="s">
        <v>106</v>
      </c>
      <c r="M15" s="46"/>
      <c r="N15" s="46"/>
      <c r="O15" s="47"/>
      <c r="P15" s="47"/>
      <c r="Q15" s="47"/>
      <c r="R15" s="47"/>
      <c r="S15" s="47"/>
      <c r="T15" s="47"/>
      <c r="U15" s="47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5" customHeight="1" x14ac:dyDescent="0.25">
      <c r="A16" s="18" t="s">
        <v>107</v>
      </c>
      <c r="B16" s="35">
        <v>100</v>
      </c>
      <c r="C16" s="36">
        <v>107.42</v>
      </c>
      <c r="D16" s="37">
        <v>17.36</v>
      </c>
      <c r="E16" s="37">
        <v>2.4500000000000002</v>
      </c>
      <c r="F16" s="37">
        <v>3.87</v>
      </c>
      <c r="G16" s="37">
        <v>0</v>
      </c>
      <c r="H16" s="37">
        <v>0</v>
      </c>
      <c r="I16" s="37">
        <v>0</v>
      </c>
      <c r="J16" s="37" t="s">
        <v>23</v>
      </c>
      <c r="L16" s="25">
        <v>45244</v>
      </c>
      <c r="M16" s="26"/>
      <c r="N16" s="26"/>
      <c r="O16" s="26"/>
      <c r="P16" s="26"/>
      <c r="Q16" s="26"/>
      <c r="R16" s="26"/>
      <c r="S16" s="26"/>
      <c r="T16" s="26"/>
      <c r="U16" s="27"/>
      <c r="W16" s="50" t="s">
        <v>106</v>
      </c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 ht="15.75" customHeight="1" x14ac:dyDescent="0.25">
      <c r="A17" s="18" t="s">
        <v>108</v>
      </c>
      <c r="B17" s="35">
        <v>10</v>
      </c>
      <c r="C17" s="36">
        <v>13.9</v>
      </c>
      <c r="D17" s="37">
        <v>0.1</v>
      </c>
      <c r="E17" s="37">
        <v>0.01</v>
      </c>
      <c r="F17" s="37">
        <v>3.9</v>
      </c>
      <c r="G17" s="37">
        <v>0</v>
      </c>
      <c r="H17" s="37">
        <v>0</v>
      </c>
      <c r="I17" s="37">
        <v>0</v>
      </c>
      <c r="J17" s="37"/>
      <c r="K17" s="22"/>
      <c r="L17" s="51" t="s">
        <v>19</v>
      </c>
      <c r="M17" s="52"/>
      <c r="N17" s="52"/>
      <c r="O17" s="52"/>
      <c r="P17" s="52"/>
      <c r="Q17" s="52"/>
      <c r="R17" s="52"/>
      <c r="S17" s="52"/>
      <c r="T17" s="52"/>
      <c r="U17" s="52"/>
      <c r="W17" s="25">
        <v>45244</v>
      </c>
      <c r="X17" s="26"/>
      <c r="Y17" s="26"/>
      <c r="Z17" s="26"/>
      <c r="AA17" s="26"/>
      <c r="AB17" s="26"/>
      <c r="AC17" s="26"/>
      <c r="AD17" s="26"/>
      <c r="AE17" s="26"/>
      <c r="AF17" s="27"/>
    </row>
    <row r="18" spans="1:32" ht="14.25" customHeight="1" x14ac:dyDescent="0.25">
      <c r="A18" s="18" t="s">
        <v>109</v>
      </c>
      <c r="B18" s="35">
        <v>20</v>
      </c>
      <c r="C18" s="36">
        <v>52.6</v>
      </c>
      <c r="D18" s="37">
        <v>1.56</v>
      </c>
      <c r="E18" s="37">
        <v>0.42</v>
      </c>
      <c r="F18" s="37">
        <v>10.28</v>
      </c>
      <c r="G18" s="37">
        <v>0</v>
      </c>
      <c r="H18" s="37">
        <v>0</v>
      </c>
      <c r="I18" s="37">
        <v>0.76</v>
      </c>
      <c r="J18" s="37" t="s">
        <v>30</v>
      </c>
      <c r="L18" s="52" t="s">
        <v>110</v>
      </c>
      <c r="M18" s="53">
        <v>70</v>
      </c>
      <c r="N18" s="54">
        <v>146.5599</v>
      </c>
      <c r="O18" s="55">
        <v>9.7195999999999998</v>
      </c>
      <c r="P18" s="55">
        <v>10.0708</v>
      </c>
      <c r="Q18" s="55">
        <v>4.1234000000000002</v>
      </c>
      <c r="R18" s="55">
        <v>1E-4</v>
      </c>
      <c r="S18" s="55">
        <v>0</v>
      </c>
      <c r="T18" s="55">
        <v>0.67249999999999999</v>
      </c>
      <c r="U18" s="56" t="s">
        <v>40</v>
      </c>
      <c r="W18" s="51" t="s">
        <v>19</v>
      </c>
      <c r="X18" s="52"/>
      <c r="Y18" s="52"/>
      <c r="Z18" s="52"/>
      <c r="AA18" s="52"/>
      <c r="AB18" s="52"/>
      <c r="AC18" s="52"/>
      <c r="AD18" s="52"/>
      <c r="AE18" s="52"/>
      <c r="AF18" s="52"/>
    </row>
    <row r="19" spans="1:32" x14ac:dyDescent="0.25">
      <c r="A19" s="18" t="s">
        <v>56</v>
      </c>
      <c r="B19" s="35">
        <v>5</v>
      </c>
      <c r="C19" s="36">
        <v>37.4</v>
      </c>
      <c r="D19" s="37">
        <v>0.03</v>
      </c>
      <c r="E19" s="37">
        <v>4.125</v>
      </c>
      <c r="F19" s="37">
        <v>0.22</v>
      </c>
      <c r="G19" s="37">
        <v>0</v>
      </c>
      <c r="H19" s="37">
        <v>0</v>
      </c>
      <c r="I19" s="37">
        <v>0</v>
      </c>
      <c r="J19" s="37" t="s">
        <v>23</v>
      </c>
      <c r="K19" s="34"/>
      <c r="L19" s="52" t="s">
        <v>111</v>
      </c>
      <c r="M19" s="53">
        <v>200</v>
      </c>
      <c r="N19" s="54">
        <v>185.84</v>
      </c>
      <c r="O19" s="55">
        <v>3.6520000000000001</v>
      </c>
      <c r="P19" s="55">
        <v>8.99</v>
      </c>
      <c r="Q19" s="55">
        <v>22.141999999999999</v>
      </c>
      <c r="R19" s="55">
        <v>2.0000000000000001E-4</v>
      </c>
      <c r="S19" s="55">
        <v>0</v>
      </c>
      <c r="T19" s="55">
        <v>3.8483999999999998</v>
      </c>
      <c r="U19" s="56" t="s">
        <v>23</v>
      </c>
      <c r="W19" s="52" t="s">
        <v>110</v>
      </c>
      <c r="X19" s="53">
        <v>70</v>
      </c>
      <c r="Y19" s="54">
        <v>146.5599</v>
      </c>
      <c r="Z19" s="55">
        <v>9.7195999999999998</v>
      </c>
      <c r="AA19" s="55">
        <v>10.0708</v>
      </c>
      <c r="AB19" s="55">
        <v>4.1234000000000002</v>
      </c>
      <c r="AC19" s="55">
        <v>1E-4</v>
      </c>
      <c r="AD19" s="55">
        <v>0</v>
      </c>
      <c r="AE19" s="55">
        <v>0.67249999999999999</v>
      </c>
      <c r="AF19" s="56" t="s">
        <v>40</v>
      </c>
    </row>
    <row r="20" spans="1:32" x14ac:dyDescent="0.25">
      <c r="A20" s="18" t="s">
        <v>52</v>
      </c>
      <c r="B20" s="35">
        <v>200</v>
      </c>
      <c r="C20" s="36">
        <v>3.6739999999999999</v>
      </c>
      <c r="D20" s="37">
        <v>6.2E-2</v>
      </c>
      <c r="E20" s="37">
        <v>0.122</v>
      </c>
      <c r="F20" s="37">
        <v>1.9E-2</v>
      </c>
      <c r="G20" s="37">
        <v>0</v>
      </c>
      <c r="H20" s="37">
        <v>0</v>
      </c>
      <c r="I20" s="37">
        <v>0</v>
      </c>
      <c r="J20" s="37" t="s">
        <v>28</v>
      </c>
      <c r="K20" s="34"/>
      <c r="L20" s="52" t="s">
        <v>112</v>
      </c>
      <c r="M20" s="53">
        <v>120</v>
      </c>
      <c r="N20" s="54">
        <v>66.251999999999995</v>
      </c>
      <c r="O20" s="55">
        <v>1.5984</v>
      </c>
      <c r="P20" s="55">
        <v>3.8351999999999999</v>
      </c>
      <c r="Q20" s="55">
        <v>6.2088000000000001</v>
      </c>
      <c r="R20" s="55">
        <v>1E-4</v>
      </c>
      <c r="S20" s="55">
        <v>1.1999999999999999E-3</v>
      </c>
      <c r="T20" s="55">
        <v>3.6</v>
      </c>
      <c r="U20" s="56"/>
      <c r="W20" s="52" t="s">
        <v>111</v>
      </c>
      <c r="X20" s="53">
        <v>230</v>
      </c>
      <c r="Y20" s="54">
        <v>213.71600000000001</v>
      </c>
      <c r="Z20" s="55">
        <v>4.1997999999999998</v>
      </c>
      <c r="AA20" s="55">
        <v>10.3385</v>
      </c>
      <c r="AB20" s="55">
        <v>25.4633</v>
      </c>
      <c r="AC20" s="55">
        <v>2.0000000000000001E-4</v>
      </c>
      <c r="AD20" s="55">
        <v>0</v>
      </c>
      <c r="AE20" s="55">
        <v>4.4257</v>
      </c>
      <c r="AF20" s="56" t="s">
        <v>23</v>
      </c>
    </row>
    <row r="21" spans="1:32" x14ac:dyDescent="0.25">
      <c r="A21" s="18" t="s">
        <v>113</v>
      </c>
      <c r="B21" s="35">
        <v>5</v>
      </c>
      <c r="C21" s="36">
        <v>15.09</v>
      </c>
      <c r="D21" s="37">
        <v>0.02</v>
      </c>
      <c r="E21" s="37">
        <v>0</v>
      </c>
      <c r="F21" s="37">
        <v>3.7549999999999999</v>
      </c>
      <c r="G21" s="37">
        <v>0</v>
      </c>
      <c r="H21" s="37">
        <v>0</v>
      </c>
      <c r="I21" s="37">
        <v>0</v>
      </c>
      <c r="J21" s="37" t="s">
        <v>28</v>
      </c>
      <c r="K21" s="34"/>
      <c r="L21" s="52" t="s">
        <v>114</v>
      </c>
      <c r="M21" s="53">
        <v>100</v>
      </c>
      <c r="N21" s="54">
        <v>187.239</v>
      </c>
      <c r="O21" s="55">
        <v>18.347799999999999</v>
      </c>
      <c r="P21" s="55">
        <v>2.7143000000000002</v>
      </c>
      <c r="Q21" s="55">
        <v>22.083200000000001</v>
      </c>
      <c r="R21" s="55">
        <v>0</v>
      </c>
      <c r="S21" s="55">
        <v>8.9999999999999993E-3</v>
      </c>
      <c r="T21" s="55">
        <v>4.1300000000000003E-2</v>
      </c>
      <c r="U21" s="56" t="s">
        <v>115</v>
      </c>
      <c r="W21" s="52" t="s">
        <v>112</v>
      </c>
      <c r="X21" s="53">
        <v>120</v>
      </c>
      <c r="Y21" s="54">
        <v>66.251999999999995</v>
      </c>
      <c r="Z21" s="55">
        <v>1.5984</v>
      </c>
      <c r="AA21" s="55">
        <v>3.8351999999999999</v>
      </c>
      <c r="AB21" s="55">
        <v>6.2088000000000001</v>
      </c>
      <c r="AC21" s="55">
        <v>1E-4</v>
      </c>
      <c r="AD21" s="55">
        <v>1E-3</v>
      </c>
      <c r="AE21" s="55">
        <v>3.6</v>
      </c>
      <c r="AF21" s="56"/>
    </row>
    <row r="22" spans="1:32" x14ac:dyDescent="0.25">
      <c r="A22" s="44" t="s">
        <v>116</v>
      </c>
      <c r="B22" s="44"/>
      <c r="C22" s="44">
        <v>230.08400000000003</v>
      </c>
      <c r="D22" s="44">
        <v>19.132000000000001</v>
      </c>
      <c r="E22" s="44">
        <v>7.1269999999999998</v>
      </c>
      <c r="F22" s="44">
        <v>22.043999999999993</v>
      </c>
      <c r="G22" s="44">
        <v>0</v>
      </c>
      <c r="H22" s="57">
        <v>0</v>
      </c>
      <c r="I22" s="44">
        <v>0.76</v>
      </c>
      <c r="J22" s="44"/>
      <c r="K22" s="34"/>
      <c r="L22" s="52" t="s">
        <v>117</v>
      </c>
      <c r="M22" s="53">
        <v>200</v>
      </c>
      <c r="N22" s="54">
        <v>47</v>
      </c>
      <c r="O22" s="55">
        <v>0.02</v>
      </c>
      <c r="P22" s="55">
        <v>0.02</v>
      </c>
      <c r="Q22" s="55">
        <v>11.54</v>
      </c>
      <c r="R22" s="55">
        <v>0</v>
      </c>
      <c r="S22" s="55">
        <v>0</v>
      </c>
      <c r="T22" s="55">
        <v>0</v>
      </c>
      <c r="U22" s="56"/>
      <c r="W22" s="52" t="s">
        <v>114</v>
      </c>
      <c r="X22" s="53">
        <v>100</v>
      </c>
      <c r="Y22" s="54">
        <v>187.239</v>
      </c>
      <c r="Z22" s="55">
        <v>18.347799999999999</v>
      </c>
      <c r="AA22" s="55">
        <v>2.7143000000000002</v>
      </c>
      <c r="AB22" s="55">
        <v>22.083200000000001</v>
      </c>
      <c r="AC22" s="55">
        <v>0</v>
      </c>
      <c r="AD22" s="55">
        <v>8.9999999999999993E-3</v>
      </c>
      <c r="AE22" s="55">
        <v>4.1300000000000003E-2</v>
      </c>
      <c r="AF22" s="56" t="s">
        <v>115</v>
      </c>
    </row>
    <row r="23" spans="1:32" x14ac:dyDescent="0.25">
      <c r="A23" s="58" t="s">
        <v>106</v>
      </c>
      <c r="B23" s="44"/>
      <c r="C23" s="44"/>
      <c r="D23" s="44"/>
      <c r="E23" s="44"/>
      <c r="F23" s="44"/>
      <c r="G23" s="44"/>
      <c r="H23" s="44"/>
      <c r="I23" s="44"/>
      <c r="J23" s="44"/>
      <c r="K23" s="34"/>
      <c r="L23" s="52" t="s">
        <v>38</v>
      </c>
      <c r="M23" s="53">
        <v>40</v>
      </c>
      <c r="N23" s="54">
        <v>91.6</v>
      </c>
      <c r="O23" s="55">
        <v>2.52</v>
      </c>
      <c r="P23" s="55">
        <v>0.4</v>
      </c>
      <c r="Q23" s="55">
        <v>19.2</v>
      </c>
      <c r="R23" s="55">
        <v>0</v>
      </c>
      <c r="S23" s="55">
        <v>0</v>
      </c>
      <c r="T23" s="55">
        <v>1.8</v>
      </c>
      <c r="U23" s="56" t="s">
        <v>30</v>
      </c>
      <c r="W23" s="52" t="s">
        <v>117</v>
      </c>
      <c r="X23" s="53">
        <v>250</v>
      </c>
      <c r="Y23" s="54">
        <v>58.75</v>
      </c>
      <c r="Z23" s="55">
        <v>2.5000000000000001E-2</v>
      </c>
      <c r="AA23" s="55">
        <v>2.5000000000000001E-2</v>
      </c>
      <c r="AB23" s="55">
        <v>14.425000000000001</v>
      </c>
      <c r="AC23" s="55">
        <v>0</v>
      </c>
      <c r="AD23" s="55">
        <v>0</v>
      </c>
      <c r="AE23" s="55">
        <v>0</v>
      </c>
      <c r="AF23" s="56"/>
    </row>
    <row r="24" spans="1:32" x14ac:dyDescent="0.25">
      <c r="A24" s="25">
        <v>45244</v>
      </c>
      <c r="B24" s="26"/>
      <c r="C24" s="26"/>
      <c r="D24" s="26"/>
      <c r="E24" s="26"/>
      <c r="F24" s="26"/>
      <c r="G24" s="26"/>
      <c r="H24" s="26"/>
      <c r="I24" s="26"/>
      <c r="J24" s="27"/>
      <c r="K24" s="34"/>
      <c r="L24" s="59" t="s">
        <v>18</v>
      </c>
      <c r="M24" s="60"/>
      <c r="N24" s="59">
        <v>724.49090000000001</v>
      </c>
      <c r="O24" s="59">
        <v>35.857800000000005</v>
      </c>
      <c r="P24" s="59">
        <v>26.0303</v>
      </c>
      <c r="Q24" s="59">
        <v>85.297399999999996</v>
      </c>
      <c r="R24" s="59">
        <v>4.0000000000000002E-4</v>
      </c>
      <c r="S24" s="61">
        <f>SUM(S18:S23)</f>
        <v>1.0199999999999999E-2</v>
      </c>
      <c r="T24" s="59">
        <v>9.9622000000000011</v>
      </c>
      <c r="U24" s="59"/>
      <c r="W24" s="52" t="s">
        <v>38</v>
      </c>
      <c r="X24" s="53">
        <v>60</v>
      </c>
      <c r="Y24" s="54">
        <v>137.4</v>
      </c>
      <c r="Z24" s="55">
        <v>3.78</v>
      </c>
      <c r="AA24" s="55">
        <v>0.6</v>
      </c>
      <c r="AB24" s="55">
        <v>28.8</v>
      </c>
      <c r="AC24" s="55">
        <v>0</v>
      </c>
      <c r="AD24" s="55">
        <v>0</v>
      </c>
      <c r="AE24" s="55">
        <v>2.7</v>
      </c>
      <c r="AF24" s="56" t="s">
        <v>30</v>
      </c>
    </row>
    <row r="25" spans="1:32" s="29" customFormat="1" x14ac:dyDescent="0.25">
      <c r="A25" s="51" t="s">
        <v>19</v>
      </c>
      <c r="B25" s="62"/>
      <c r="C25" s="52"/>
      <c r="D25" s="52"/>
      <c r="E25" s="52"/>
      <c r="F25" s="52"/>
      <c r="G25" s="52"/>
      <c r="H25" s="52"/>
      <c r="I25" s="52"/>
      <c r="J25" s="52"/>
      <c r="K25" s="28"/>
      <c r="L25" s="63" t="s">
        <v>118</v>
      </c>
      <c r="M25" s="60"/>
      <c r="N25" s="59"/>
      <c r="O25" s="59"/>
      <c r="P25" s="59"/>
      <c r="Q25" s="59"/>
      <c r="R25" s="59"/>
      <c r="S25" s="59"/>
      <c r="T25" s="59"/>
      <c r="U25" s="59"/>
      <c r="W25" s="59" t="s">
        <v>18</v>
      </c>
      <c r="X25" s="59"/>
      <c r="Y25" s="64">
        <v>809.91689999999994</v>
      </c>
      <c r="Z25" s="64">
        <v>37.6706</v>
      </c>
      <c r="AA25" s="64">
        <v>27.583800000000004</v>
      </c>
      <c r="AB25" s="64">
        <v>101.1037</v>
      </c>
      <c r="AC25" s="64">
        <v>4.0000000000000002E-4</v>
      </c>
      <c r="AD25" s="65">
        <f>SUM(AD19:AD24)</f>
        <v>9.9999999999999985E-3</v>
      </c>
      <c r="AE25" s="64">
        <v>11.439499999999999</v>
      </c>
      <c r="AF25" s="59"/>
    </row>
    <row r="26" spans="1:32" x14ac:dyDescent="0.25">
      <c r="A26" s="52" t="s">
        <v>110</v>
      </c>
      <c r="B26" s="53">
        <v>70</v>
      </c>
      <c r="C26" s="54">
        <v>146.5599</v>
      </c>
      <c r="D26" s="55">
        <v>9.7195999999999998</v>
      </c>
      <c r="E26" s="55">
        <v>10.0708</v>
      </c>
      <c r="F26" s="55">
        <v>4.1234000000000002</v>
      </c>
      <c r="G26" s="55">
        <v>1E-4</v>
      </c>
      <c r="H26" s="55">
        <v>0</v>
      </c>
      <c r="I26" s="55">
        <v>0.67249999999999999</v>
      </c>
      <c r="J26" s="56" t="s">
        <v>40</v>
      </c>
      <c r="K26" s="22"/>
      <c r="L26" s="25">
        <v>45245</v>
      </c>
      <c r="M26" s="26"/>
      <c r="N26" s="26"/>
      <c r="O26" s="26"/>
      <c r="P26" s="26"/>
      <c r="Q26" s="26"/>
      <c r="R26" s="26"/>
      <c r="S26" s="26"/>
      <c r="T26" s="26"/>
      <c r="U26" s="27"/>
      <c r="W26" s="66"/>
      <c r="X26" s="66"/>
      <c r="Y26" s="66"/>
      <c r="Z26" s="66"/>
      <c r="AA26" s="66"/>
      <c r="AB26" s="66"/>
      <c r="AC26" s="66"/>
      <c r="AD26" s="66"/>
      <c r="AE26" s="66"/>
      <c r="AF26" s="66"/>
    </row>
    <row r="27" spans="1:32" x14ac:dyDescent="0.25">
      <c r="A27" s="52" t="s">
        <v>111</v>
      </c>
      <c r="B27" s="53">
        <v>230</v>
      </c>
      <c r="C27" s="54">
        <v>213.71600000000001</v>
      </c>
      <c r="D27" s="55">
        <v>4.1997999999999998</v>
      </c>
      <c r="E27" s="55">
        <v>10.3385</v>
      </c>
      <c r="F27" s="55">
        <v>25.4633</v>
      </c>
      <c r="G27" s="55">
        <v>2.0000000000000001E-4</v>
      </c>
      <c r="H27" s="55">
        <v>0</v>
      </c>
      <c r="I27" s="55">
        <v>4.4257</v>
      </c>
      <c r="J27" s="56" t="s">
        <v>23</v>
      </c>
      <c r="L27" s="5" t="s">
        <v>19</v>
      </c>
      <c r="M27" s="29"/>
      <c r="N27" s="29"/>
      <c r="O27" s="29"/>
      <c r="P27" s="29"/>
      <c r="Q27" s="29"/>
      <c r="R27" s="29"/>
      <c r="S27" s="29"/>
      <c r="T27" s="29"/>
      <c r="U27" s="29"/>
      <c r="W27" s="67" t="s">
        <v>118</v>
      </c>
      <c r="X27" s="66"/>
      <c r="Y27" s="66"/>
      <c r="Z27" s="66"/>
      <c r="AA27" s="66"/>
      <c r="AB27" s="66"/>
      <c r="AC27" s="66"/>
      <c r="AD27" s="66"/>
      <c r="AE27" s="66"/>
      <c r="AF27" s="66"/>
    </row>
    <row r="28" spans="1:32" ht="15.75" customHeight="1" x14ac:dyDescent="0.25">
      <c r="A28" s="52" t="s">
        <v>112</v>
      </c>
      <c r="B28" s="53">
        <v>70</v>
      </c>
      <c r="C28" s="54">
        <v>38.646999999999998</v>
      </c>
      <c r="D28" s="55">
        <v>0.93240000000000001</v>
      </c>
      <c r="E28" s="55">
        <v>2.2372000000000001</v>
      </c>
      <c r="F28" s="55">
        <v>3.6217999999999999</v>
      </c>
      <c r="G28" s="55">
        <v>1E-4</v>
      </c>
      <c r="H28" s="55">
        <v>6.9999999999999999E-4</v>
      </c>
      <c r="I28" s="55">
        <v>2.1</v>
      </c>
      <c r="J28" s="56"/>
      <c r="K28" s="34"/>
      <c r="L28" s="38" t="s">
        <v>119</v>
      </c>
      <c r="M28" s="39">
        <v>250</v>
      </c>
      <c r="N28" s="40">
        <v>254.27799999999999</v>
      </c>
      <c r="O28" s="41">
        <v>10.653</v>
      </c>
      <c r="P28" s="41">
        <v>15.541</v>
      </c>
      <c r="Q28" s="41">
        <v>17.190000000000001</v>
      </c>
      <c r="R28" s="41">
        <v>0</v>
      </c>
      <c r="S28" s="41">
        <v>0</v>
      </c>
      <c r="T28" s="41">
        <v>3.2029999999999998</v>
      </c>
      <c r="U28" s="41" t="s">
        <v>120</v>
      </c>
      <c r="W28" s="25">
        <v>45245</v>
      </c>
      <c r="X28" s="26"/>
      <c r="Y28" s="26"/>
      <c r="Z28" s="26"/>
      <c r="AA28" s="26"/>
      <c r="AB28" s="26"/>
      <c r="AC28" s="26"/>
      <c r="AD28" s="26"/>
      <c r="AE28" s="26"/>
      <c r="AF28" s="27"/>
    </row>
    <row r="29" spans="1:32" x14ac:dyDescent="0.25">
      <c r="A29" s="52" t="s">
        <v>114</v>
      </c>
      <c r="B29" s="53">
        <v>60</v>
      </c>
      <c r="C29" s="54">
        <v>112.3434</v>
      </c>
      <c r="D29" s="55">
        <v>11.008599999999999</v>
      </c>
      <c r="E29" s="55">
        <v>1.6286</v>
      </c>
      <c r="F29" s="55">
        <v>13.2499</v>
      </c>
      <c r="G29" s="55">
        <v>0</v>
      </c>
      <c r="H29" s="55">
        <v>5.7999999999999996E-3</v>
      </c>
      <c r="I29" s="55">
        <v>2.4799999999999999E-2</v>
      </c>
      <c r="J29" s="56" t="s">
        <v>115</v>
      </c>
      <c r="K29" s="34"/>
      <c r="L29" s="38" t="s">
        <v>22</v>
      </c>
      <c r="M29" s="39">
        <v>5</v>
      </c>
      <c r="N29" s="40">
        <v>10.06</v>
      </c>
      <c r="O29" s="41">
        <v>0.13</v>
      </c>
      <c r="P29" s="41">
        <v>1</v>
      </c>
      <c r="Q29" s="41">
        <v>0.13500000000000001</v>
      </c>
      <c r="R29" s="41">
        <v>0</v>
      </c>
      <c r="S29" s="41">
        <v>0</v>
      </c>
      <c r="T29" s="41">
        <v>0</v>
      </c>
      <c r="U29" s="41" t="s">
        <v>23</v>
      </c>
      <c r="W29" s="5" t="s">
        <v>19</v>
      </c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x14ac:dyDescent="0.25">
      <c r="A30" s="52" t="s">
        <v>117</v>
      </c>
      <c r="B30" s="53">
        <v>200</v>
      </c>
      <c r="C30" s="54">
        <v>47</v>
      </c>
      <c r="D30" s="55">
        <v>0.02</v>
      </c>
      <c r="E30" s="55">
        <v>0.02</v>
      </c>
      <c r="F30" s="55">
        <v>11.54</v>
      </c>
      <c r="G30" s="55">
        <v>0</v>
      </c>
      <c r="H30" s="55">
        <v>0</v>
      </c>
      <c r="I30" s="55">
        <v>0</v>
      </c>
      <c r="J30" s="56"/>
      <c r="K30" s="34"/>
      <c r="L30" s="38" t="s">
        <v>121</v>
      </c>
      <c r="M30" s="39">
        <v>250</v>
      </c>
      <c r="N30" s="40">
        <v>323.68900000000002</v>
      </c>
      <c r="O30" s="41">
        <v>7.82</v>
      </c>
      <c r="P30" s="41">
        <v>15.557</v>
      </c>
      <c r="Q30" s="41">
        <v>38.012999999999998</v>
      </c>
      <c r="R30" s="41">
        <v>1E-3</v>
      </c>
      <c r="S30" s="41">
        <v>0</v>
      </c>
      <c r="T30" s="41">
        <v>5.6920000000000002</v>
      </c>
      <c r="U30" s="41" t="s">
        <v>48</v>
      </c>
      <c r="W30" s="38" t="s">
        <v>119</v>
      </c>
      <c r="X30" s="39">
        <v>250</v>
      </c>
      <c r="Y30" s="40">
        <v>254.27799999999999</v>
      </c>
      <c r="Z30" s="41">
        <v>10.653</v>
      </c>
      <c r="AA30" s="41">
        <v>15.541</v>
      </c>
      <c r="AB30" s="41">
        <v>17.190000000000001</v>
      </c>
      <c r="AC30" s="41">
        <v>0</v>
      </c>
      <c r="AD30" s="41">
        <v>0</v>
      </c>
      <c r="AE30" s="41">
        <v>3.2029999999999998</v>
      </c>
      <c r="AF30" s="41" t="s">
        <v>120</v>
      </c>
    </row>
    <row r="31" spans="1:32" ht="15.75" customHeight="1" x14ac:dyDescent="0.25">
      <c r="A31" s="52" t="s">
        <v>38</v>
      </c>
      <c r="B31" s="53">
        <v>20</v>
      </c>
      <c r="C31" s="54">
        <v>45.8</v>
      </c>
      <c r="D31" s="55">
        <v>1.26</v>
      </c>
      <c r="E31" s="55">
        <v>0.2</v>
      </c>
      <c r="F31" s="55">
        <v>9.6</v>
      </c>
      <c r="G31" s="55">
        <v>0</v>
      </c>
      <c r="H31" s="55">
        <v>0</v>
      </c>
      <c r="I31" s="55">
        <v>0.9</v>
      </c>
      <c r="J31" s="56" t="s">
        <v>30</v>
      </c>
      <c r="K31" s="34"/>
      <c r="L31" s="38" t="s">
        <v>122</v>
      </c>
      <c r="M31" s="39">
        <v>100</v>
      </c>
      <c r="N31" s="40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/>
      <c r="W31" s="38" t="s">
        <v>22</v>
      </c>
      <c r="X31" s="39">
        <v>5</v>
      </c>
      <c r="Y31" s="40">
        <v>10.06</v>
      </c>
      <c r="Z31" s="41">
        <v>0.13</v>
      </c>
      <c r="AA31" s="41">
        <v>1</v>
      </c>
      <c r="AB31" s="41">
        <v>0.13500000000000001</v>
      </c>
      <c r="AC31" s="41">
        <v>0</v>
      </c>
      <c r="AD31" s="41">
        <v>0</v>
      </c>
      <c r="AE31" s="41">
        <v>0</v>
      </c>
      <c r="AF31" s="41" t="s">
        <v>23</v>
      </c>
    </row>
    <row r="32" spans="1:32" x14ac:dyDescent="0.25">
      <c r="A32" s="44" t="s">
        <v>104</v>
      </c>
      <c r="B32" s="59"/>
      <c r="C32" s="59">
        <v>604.06629999999996</v>
      </c>
      <c r="D32" s="59">
        <v>27.1404</v>
      </c>
      <c r="E32" s="59">
        <v>24.495100000000001</v>
      </c>
      <c r="F32" s="59">
        <v>67.598399999999998</v>
      </c>
      <c r="G32" s="59">
        <v>4.0000000000000002E-4</v>
      </c>
      <c r="H32" s="68">
        <f>SUM(H26:H31)</f>
        <v>6.4999999999999997E-3</v>
      </c>
      <c r="I32" s="59">
        <v>8.1229999999999993</v>
      </c>
      <c r="J32" s="59"/>
      <c r="K32" s="34"/>
      <c r="L32" s="38" t="s">
        <v>123</v>
      </c>
      <c r="M32" s="39">
        <v>200</v>
      </c>
      <c r="N32" s="40">
        <v>56</v>
      </c>
      <c r="O32" s="41">
        <v>0</v>
      </c>
      <c r="P32" s="41">
        <v>0</v>
      </c>
      <c r="Q32" s="41">
        <v>14.2</v>
      </c>
      <c r="R32" s="41">
        <v>0</v>
      </c>
      <c r="S32" s="41">
        <v>0</v>
      </c>
      <c r="T32" s="41">
        <v>0</v>
      </c>
      <c r="U32" s="41" t="s">
        <v>28</v>
      </c>
      <c r="W32" s="38" t="s">
        <v>121</v>
      </c>
      <c r="X32" s="39">
        <v>300</v>
      </c>
      <c r="Y32" s="40">
        <v>388.42700000000002</v>
      </c>
      <c r="Z32" s="41">
        <v>9.3849999999999998</v>
      </c>
      <c r="AA32" s="41">
        <v>18.667999999999999</v>
      </c>
      <c r="AB32" s="41">
        <v>45.615000000000002</v>
      </c>
      <c r="AC32" s="41">
        <v>1E-3</v>
      </c>
      <c r="AD32" s="41">
        <v>0</v>
      </c>
      <c r="AE32" s="41">
        <v>6.83</v>
      </c>
      <c r="AF32" s="41" t="s">
        <v>48</v>
      </c>
    </row>
    <row r="33" spans="1:32" ht="15.75" customHeight="1" x14ac:dyDescent="0.25">
      <c r="A33" s="33" t="s">
        <v>32</v>
      </c>
      <c r="B33" s="18"/>
      <c r="C33" s="18"/>
      <c r="D33" s="18"/>
      <c r="E33" s="18"/>
      <c r="F33" s="18"/>
      <c r="G33" s="18"/>
      <c r="H33" s="18"/>
      <c r="I33" s="18"/>
      <c r="J33" s="18"/>
      <c r="K33" s="34"/>
      <c r="L33" s="38" t="s">
        <v>29</v>
      </c>
      <c r="M33" s="39">
        <v>40</v>
      </c>
      <c r="N33" s="40">
        <v>103.6</v>
      </c>
      <c r="O33" s="41">
        <v>3.44</v>
      </c>
      <c r="P33" s="41">
        <v>0.56000000000000005</v>
      </c>
      <c r="Q33" s="41">
        <v>20.079999999999998</v>
      </c>
      <c r="R33" s="41">
        <v>0</v>
      </c>
      <c r="S33" s="41">
        <v>0</v>
      </c>
      <c r="T33" s="41">
        <v>2.2000000000000002</v>
      </c>
      <c r="U33" s="41" t="s">
        <v>30</v>
      </c>
      <c r="W33" s="38" t="s">
        <v>122</v>
      </c>
      <c r="X33" s="39">
        <v>100</v>
      </c>
      <c r="Y33" s="40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/>
    </row>
    <row r="34" spans="1:32" ht="13.5" customHeight="1" x14ac:dyDescent="0.25">
      <c r="A34" s="18" t="s">
        <v>43</v>
      </c>
      <c r="B34" s="35"/>
      <c r="C34" s="36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 t="s">
        <v>28</v>
      </c>
      <c r="K34" s="34"/>
      <c r="L34" s="45" t="s">
        <v>105</v>
      </c>
      <c r="M34" s="46"/>
      <c r="N34" s="46">
        <f t="shared" ref="N34:T34" si="0">SUM(N28:N33)</f>
        <v>747.62700000000007</v>
      </c>
      <c r="O34" s="47">
        <f t="shared" si="0"/>
        <v>22.043000000000003</v>
      </c>
      <c r="P34" s="47">
        <f t="shared" si="0"/>
        <v>32.658000000000001</v>
      </c>
      <c r="Q34" s="47">
        <f t="shared" si="0"/>
        <v>89.617999999999995</v>
      </c>
      <c r="R34" s="47">
        <f t="shared" si="0"/>
        <v>1E-3</v>
      </c>
      <c r="S34" s="69">
        <f t="shared" si="0"/>
        <v>0</v>
      </c>
      <c r="T34" s="47">
        <f t="shared" si="0"/>
        <v>11.094999999999999</v>
      </c>
      <c r="U34" s="47"/>
      <c r="W34" s="38" t="s">
        <v>123</v>
      </c>
      <c r="X34" s="39">
        <v>200</v>
      </c>
      <c r="Y34" s="40">
        <v>56</v>
      </c>
      <c r="Z34" s="41">
        <v>0</v>
      </c>
      <c r="AA34" s="41">
        <v>0</v>
      </c>
      <c r="AB34" s="41">
        <v>14.2</v>
      </c>
      <c r="AC34" s="41">
        <v>0</v>
      </c>
      <c r="AD34" s="41">
        <v>0</v>
      </c>
      <c r="AE34" s="41">
        <v>0</v>
      </c>
      <c r="AF34" s="41" t="s">
        <v>28</v>
      </c>
    </row>
    <row r="35" spans="1:32" ht="16.5" customHeight="1" x14ac:dyDescent="0.25">
      <c r="A35" s="18" t="s">
        <v>124</v>
      </c>
      <c r="B35" s="35">
        <v>60</v>
      </c>
      <c r="C35" s="36">
        <v>220.13499999999999</v>
      </c>
      <c r="D35" s="37">
        <v>7.4249999999999998</v>
      </c>
      <c r="E35" s="37">
        <v>13.8</v>
      </c>
      <c r="F35" s="37">
        <v>16.309999999999999</v>
      </c>
      <c r="G35" s="37">
        <v>0</v>
      </c>
      <c r="H35" s="37">
        <v>0</v>
      </c>
      <c r="I35" s="37">
        <v>1.5449999999999999</v>
      </c>
      <c r="J35" s="37" t="s">
        <v>69</v>
      </c>
      <c r="K35" s="34"/>
      <c r="L35" s="49" t="s">
        <v>125</v>
      </c>
      <c r="M35" s="46"/>
      <c r="N35" s="46"/>
      <c r="O35" s="47"/>
      <c r="P35" s="47"/>
      <c r="Q35" s="47"/>
      <c r="R35" s="47"/>
      <c r="S35" s="47"/>
      <c r="T35" s="47"/>
      <c r="U35" s="47"/>
      <c r="W35" s="38" t="s">
        <v>29</v>
      </c>
      <c r="X35" s="39">
        <v>40</v>
      </c>
      <c r="Y35" s="40">
        <v>103.6</v>
      </c>
      <c r="Z35" s="41">
        <v>3.44</v>
      </c>
      <c r="AA35" s="41">
        <v>0.56000000000000005</v>
      </c>
      <c r="AB35" s="41">
        <v>20.079999999999998</v>
      </c>
      <c r="AC35" s="41">
        <v>0</v>
      </c>
      <c r="AD35" s="41">
        <v>0</v>
      </c>
      <c r="AE35" s="41">
        <v>2.2000000000000002</v>
      </c>
      <c r="AF35" s="41" t="s">
        <v>30</v>
      </c>
    </row>
    <row r="36" spans="1:32" ht="16.5" customHeight="1" x14ac:dyDescent="0.25">
      <c r="A36" s="18" t="s">
        <v>82</v>
      </c>
      <c r="B36" s="35">
        <v>200</v>
      </c>
      <c r="C36" s="36">
        <v>3.0619999999999998</v>
      </c>
      <c r="D36" s="37">
        <v>0.52</v>
      </c>
      <c r="E36" s="37">
        <v>0.10199999999999999</v>
      </c>
      <c r="F36" s="37">
        <v>1.6E-2</v>
      </c>
      <c r="G36" s="37">
        <v>0</v>
      </c>
      <c r="H36" s="37">
        <v>0</v>
      </c>
      <c r="I36" s="37">
        <v>0</v>
      </c>
      <c r="J36" s="37" t="s">
        <v>28</v>
      </c>
      <c r="K36" s="34"/>
      <c r="L36" s="25">
        <v>45246</v>
      </c>
      <c r="M36" s="26"/>
      <c r="N36" s="26"/>
      <c r="O36" s="26"/>
      <c r="P36" s="26"/>
      <c r="Q36" s="26"/>
      <c r="R36" s="26"/>
      <c r="S36" s="26"/>
      <c r="T36" s="26"/>
      <c r="U36" s="27"/>
      <c r="W36" s="45" t="s">
        <v>105</v>
      </c>
      <c r="X36" s="46"/>
      <c r="Y36" s="46">
        <f t="shared" ref="Y36:AE36" si="1">SUM(Y30:Y35)</f>
        <v>812.36500000000001</v>
      </c>
      <c r="Z36" s="47">
        <f t="shared" si="1"/>
        <v>23.608000000000001</v>
      </c>
      <c r="AA36" s="47">
        <f t="shared" si="1"/>
        <v>35.769000000000005</v>
      </c>
      <c r="AB36" s="47">
        <f t="shared" si="1"/>
        <v>97.22</v>
      </c>
      <c r="AC36" s="47">
        <f t="shared" si="1"/>
        <v>1E-3</v>
      </c>
      <c r="AD36" s="69">
        <f t="shared" si="1"/>
        <v>0</v>
      </c>
      <c r="AE36" s="47">
        <f t="shared" si="1"/>
        <v>12.233000000000001</v>
      </c>
      <c r="AF36" s="47"/>
    </row>
    <row r="37" spans="1:32" x14ac:dyDescent="0.25">
      <c r="A37" s="18" t="s">
        <v>53</v>
      </c>
      <c r="B37" s="35">
        <v>3</v>
      </c>
      <c r="C37" s="36">
        <v>11.976000000000001</v>
      </c>
      <c r="D37" s="37">
        <v>0</v>
      </c>
      <c r="E37" s="37">
        <v>0</v>
      </c>
      <c r="F37" s="37">
        <v>2.9940000000000002</v>
      </c>
      <c r="G37" s="37">
        <v>0</v>
      </c>
      <c r="H37" s="37">
        <v>3.0000000000000001E-3</v>
      </c>
      <c r="I37" s="37">
        <v>0</v>
      </c>
      <c r="J37" s="37"/>
      <c r="K37" s="34"/>
      <c r="L37" s="5" t="s">
        <v>19</v>
      </c>
      <c r="M37" s="29"/>
      <c r="N37" s="29"/>
      <c r="O37" s="29"/>
      <c r="P37" s="29"/>
      <c r="Q37" s="29"/>
      <c r="R37" s="29"/>
      <c r="S37" s="29"/>
      <c r="T37" s="29"/>
      <c r="U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ht="18.75" customHeight="1" x14ac:dyDescent="0.25">
      <c r="A38" s="44" t="s">
        <v>116</v>
      </c>
      <c r="B38" s="44"/>
      <c r="C38" s="44">
        <v>235.173</v>
      </c>
      <c r="D38" s="44">
        <v>7.9450000000000003</v>
      </c>
      <c r="E38" s="44">
        <v>13.902000000000001</v>
      </c>
      <c r="F38" s="44">
        <v>19.319999999999997</v>
      </c>
      <c r="G38" s="44">
        <v>0</v>
      </c>
      <c r="H38" s="44">
        <v>3.0000000000000001E-3</v>
      </c>
      <c r="I38" s="44">
        <v>1.5449999999999999</v>
      </c>
      <c r="J38" s="44"/>
      <c r="L38" s="38" t="s">
        <v>126</v>
      </c>
      <c r="M38" s="39">
        <v>200</v>
      </c>
      <c r="N38" s="40">
        <v>235.054</v>
      </c>
      <c r="O38" s="41">
        <v>12.983000000000001</v>
      </c>
      <c r="P38" s="41">
        <v>8.3819999999999997</v>
      </c>
      <c r="Q38" s="41">
        <v>26.390999999999998</v>
      </c>
      <c r="R38" s="41">
        <v>1E-3</v>
      </c>
      <c r="S38" s="41">
        <v>0</v>
      </c>
      <c r="T38" s="41">
        <v>10.183999999999999</v>
      </c>
      <c r="U38" s="41" t="s">
        <v>36</v>
      </c>
      <c r="W38" s="50" t="s">
        <v>125</v>
      </c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ht="18.75" customHeight="1" x14ac:dyDescent="0.25">
      <c r="A39" s="58" t="s">
        <v>118</v>
      </c>
      <c r="B39" s="44"/>
      <c r="C39" s="44"/>
      <c r="D39" s="44"/>
      <c r="E39" s="44"/>
      <c r="F39" s="44"/>
      <c r="G39" s="44"/>
      <c r="H39" s="44"/>
      <c r="I39" s="44"/>
      <c r="J39" s="44"/>
      <c r="K39" s="34"/>
      <c r="L39" s="38" t="s">
        <v>127</v>
      </c>
      <c r="M39" s="39">
        <v>10</v>
      </c>
      <c r="N39" s="40">
        <v>42.015999999999998</v>
      </c>
      <c r="O39" s="41">
        <v>0.79900000000000004</v>
      </c>
      <c r="P39" s="41">
        <v>1.9910000000000001</v>
      </c>
      <c r="Q39" s="41">
        <v>5.2249999999999996</v>
      </c>
      <c r="R39" s="41">
        <v>0</v>
      </c>
      <c r="S39" s="41">
        <v>1E-3</v>
      </c>
      <c r="T39" s="41">
        <v>0.35</v>
      </c>
      <c r="U39" s="41" t="s">
        <v>30</v>
      </c>
      <c r="W39" s="25">
        <v>45246</v>
      </c>
      <c r="X39" s="26"/>
      <c r="Y39" s="26"/>
      <c r="Z39" s="26"/>
      <c r="AA39" s="26"/>
      <c r="AB39" s="26"/>
      <c r="AC39" s="26"/>
      <c r="AD39" s="26"/>
      <c r="AE39" s="26"/>
      <c r="AF39" s="27"/>
    </row>
    <row r="40" spans="1:32" ht="19.5" customHeight="1" x14ac:dyDescent="0.25">
      <c r="A40" s="25">
        <v>45245</v>
      </c>
      <c r="B40" s="26"/>
      <c r="C40" s="26"/>
      <c r="D40" s="26"/>
      <c r="E40" s="26"/>
      <c r="F40" s="26"/>
      <c r="G40" s="26"/>
      <c r="H40" s="26"/>
      <c r="I40" s="26"/>
      <c r="J40" s="27"/>
      <c r="K40" s="34"/>
      <c r="L40" s="38" t="s">
        <v>59</v>
      </c>
      <c r="M40" s="39">
        <v>150</v>
      </c>
      <c r="N40" s="40">
        <v>298.5</v>
      </c>
      <c r="O40" s="41">
        <v>0.84</v>
      </c>
      <c r="P40" s="41">
        <v>4.6500000000000004</v>
      </c>
      <c r="Q40" s="41">
        <v>54</v>
      </c>
      <c r="R40" s="41">
        <v>1E-3</v>
      </c>
      <c r="S40" s="41">
        <v>0</v>
      </c>
      <c r="T40" s="41">
        <v>2.5499999999999998</v>
      </c>
      <c r="U40" s="41" t="s">
        <v>30</v>
      </c>
      <c r="W40" s="5" t="s">
        <v>19</v>
      </c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ht="14.25" customHeight="1" x14ac:dyDescent="0.25">
      <c r="A41" s="33" t="s">
        <v>19</v>
      </c>
      <c r="B41" s="18"/>
      <c r="C41" s="18"/>
      <c r="D41" s="18"/>
      <c r="E41" s="18"/>
      <c r="F41" s="18"/>
      <c r="G41" s="18"/>
      <c r="H41" s="18"/>
      <c r="I41" s="18"/>
      <c r="J41" s="18"/>
      <c r="L41" s="38" t="s">
        <v>67</v>
      </c>
      <c r="M41" s="39">
        <v>100</v>
      </c>
      <c r="N41" s="40">
        <v>224.43199999999999</v>
      </c>
      <c r="O41" s="41">
        <v>12.099</v>
      </c>
      <c r="P41" s="41">
        <v>17.34</v>
      </c>
      <c r="Q41" s="41">
        <v>4.883</v>
      </c>
      <c r="R41" s="41">
        <v>0</v>
      </c>
      <c r="S41" s="41">
        <v>0</v>
      </c>
      <c r="T41" s="41">
        <v>0.23699999999999999</v>
      </c>
      <c r="U41" s="41" t="s">
        <v>25</v>
      </c>
      <c r="W41" s="38" t="s">
        <v>126</v>
      </c>
      <c r="X41" s="39">
        <v>200</v>
      </c>
      <c r="Y41" s="40">
        <v>235.054</v>
      </c>
      <c r="Z41" s="41">
        <v>12.983000000000001</v>
      </c>
      <c r="AA41" s="41">
        <v>8.3819999999999997</v>
      </c>
      <c r="AB41" s="41">
        <v>26.390999999999998</v>
      </c>
      <c r="AC41" s="41">
        <v>1E-3</v>
      </c>
      <c r="AD41" s="41">
        <v>0</v>
      </c>
      <c r="AE41" s="41">
        <v>10.183999999999999</v>
      </c>
      <c r="AF41" s="41" t="s">
        <v>36</v>
      </c>
    </row>
    <row r="42" spans="1:32" ht="18.75" customHeight="1" x14ac:dyDescent="0.25">
      <c r="A42" s="18" t="s">
        <v>119</v>
      </c>
      <c r="B42" s="35">
        <v>200</v>
      </c>
      <c r="C42" s="36">
        <v>203.422</v>
      </c>
      <c r="D42" s="37">
        <v>8.5229999999999997</v>
      </c>
      <c r="E42" s="37">
        <v>12.433</v>
      </c>
      <c r="F42" s="37">
        <v>13.752000000000001</v>
      </c>
      <c r="G42" s="37">
        <v>0</v>
      </c>
      <c r="H42" s="37">
        <v>0</v>
      </c>
      <c r="I42" s="37">
        <v>2.5619999999999998</v>
      </c>
      <c r="J42" s="37" t="s">
        <v>120</v>
      </c>
      <c r="K42" s="34"/>
      <c r="L42" s="38" t="s">
        <v>128</v>
      </c>
      <c r="M42" s="39">
        <v>100</v>
      </c>
      <c r="N42" s="40">
        <v>47.877000000000002</v>
      </c>
      <c r="O42" s="41">
        <v>1.254</v>
      </c>
      <c r="P42" s="41">
        <v>2.1829999999999998</v>
      </c>
      <c r="Q42" s="41">
        <v>5.7859999999999996</v>
      </c>
      <c r="R42" s="41">
        <v>0</v>
      </c>
      <c r="S42" s="41">
        <v>0</v>
      </c>
      <c r="T42" s="41">
        <v>3.0150000000000001</v>
      </c>
      <c r="U42" s="41" t="s">
        <v>23</v>
      </c>
      <c r="W42" s="38" t="s">
        <v>127</v>
      </c>
      <c r="X42" s="39">
        <v>10</v>
      </c>
      <c r="Y42" s="40">
        <v>42.015999999999998</v>
      </c>
      <c r="Z42" s="41">
        <v>0.79900000000000004</v>
      </c>
      <c r="AA42" s="41">
        <v>1.9910000000000001</v>
      </c>
      <c r="AB42" s="41">
        <v>5.2249999999999996</v>
      </c>
      <c r="AC42" s="41">
        <v>0</v>
      </c>
      <c r="AD42" s="41">
        <v>1E-3</v>
      </c>
      <c r="AE42" s="41">
        <v>0.35</v>
      </c>
      <c r="AF42" s="41" t="s">
        <v>30</v>
      </c>
    </row>
    <row r="43" spans="1:32" s="29" customFormat="1" x14ac:dyDescent="0.25">
      <c r="A43" s="18" t="s">
        <v>22</v>
      </c>
      <c r="B43" s="35">
        <v>5</v>
      </c>
      <c r="C43" s="36">
        <v>10.06</v>
      </c>
      <c r="D43" s="37">
        <v>0.13</v>
      </c>
      <c r="E43" s="37">
        <v>1</v>
      </c>
      <c r="F43" s="37">
        <v>0.13500000000000001</v>
      </c>
      <c r="G43" s="37">
        <v>0</v>
      </c>
      <c r="H43" s="37">
        <v>0</v>
      </c>
      <c r="I43" s="37">
        <v>0</v>
      </c>
      <c r="J43" s="37" t="s">
        <v>23</v>
      </c>
      <c r="K43" s="28"/>
      <c r="L43" s="38" t="s">
        <v>129</v>
      </c>
      <c r="M43" s="39">
        <v>200</v>
      </c>
      <c r="N43" s="40">
        <v>3.49</v>
      </c>
      <c r="O43" s="41">
        <v>0.03</v>
      </c>
      <c r="P43" s="41">
        <v>0.05</v>
      </c>
      <c r="Q43" s="41">
        <v>0.62</v>
      </c>
      <c r="R43" s="41">
        <v>0</v>
      </c>
      <c r="S43" s="41">
        <v>0</v>
      </c>
      <c r="T43" s="41">
        <v>0.28999999999999998</v>
      </c>
      <c r="U43" s="41" t="s">
        <v>28</v>
      </c>
      <c r="W43" s="38" t="s">
        <v>59</v>
      </c>
      <c r="X43" s="39">
        <v>200</v>
      </c>
      <c r="Y43" s="40">
        <v>398</v>
      </c>
      <c r="Z43" s="41">
        <v>1.1200000000000001</v>
      </c>
      <c r="AA43" s="41">
        <v>6.2</v>
      </c>
      <c r="AB43" s="41">
        <v>72</v>
      </c>
      <c r="AC43" s="41">
        <v>1E-3</v>
      </c>
      <c r="AD43" s="41">
        <v>0</v>
      </c>
      <c r="AE43" s="41">
        <v>3.4</v>
      </c>
      <c r="AF43" s="41" t="s">
        <v>30</v>
      </c>
    </row>
    <row r="44" spans="1:32" x14ac:dyDescent="0.25">
      <c r="A44" s="18" t="s">
        <v>121</v>
      </c>
      <c r="B44" s="35">
        <v>200</v>
      </c>
      <c r="C44" s="36">
        <v>258.95100000000002</v>
      </c>
      <c r="D44" s="37">
        <v>6.2560000000000002</v>
      </c>
      <c r="E44" s="37">
        <v>12.445</v>
      </c>
      <c r="F44" s="37">
        <v>30.41</v>
      </c>
      <c r="G44" s="37">
        <v>1E-3</v>
      </c>
      <c r="H44" s="37">
        <v>0</v>
      </c>
      <c r="I44" s="37">
        <v>4.5540000000000003</v>
      </c>
      <c r="J44" s="37" t="s">
        <v>48</v>
      </c>
      <c r="K44" s="34"/>
      <c r="L44" s="45" t="s">
        <v>105</v>
      </c>
      <c r="M44" s="46"/>
      <c r="N44" s="46">
        <f t="shared" ref="N44:T44" si="2">SUM(N38:N43)</f>
        <v>851.36899999999991</v>
      </c>
      <c r="O44" s="47">
        <f t="shared" si="2"/>
        <v>28.005000000000003</v>
      </c>
      <c r="P44" s="47">
        <f t="shared" si="2"/>
        <v>34.595999999999997</v>
      </c>
      <c r="Q44" s="47">
        <f t="shared" si="2"/>
        <v>96.905000000000001</v>
      </c>
      <c r="R44" s="47">
        <f t="shared" si="2"/>
        <v>2E-3</v>
      </c>
      <c r="S44" s="48">
        <f t="shared" si="2"/>
        <v>1E-3</v>
      </c>
      <c r="T44" s="47">
        <f t="shared" si="2"/>
        <v>16.625999999999998</v>
      </c>
      <c r="U44" s="47"/>
      <c r="W44" s="38" t="s">
        <v>67</v>
      </c>
      <c r="X44" s="39">
        <v>100</v>
      </c>
      <c r="Y44" s="40">
        <v>224.43199999999999</v>
      </c>
      <c r="Z44" s="41">
        <v>12.099</v>
      </c>
      <c r="AA44" s="41">
        <v>17.34</v>
      </c>
      <c r="AB44" s="41">
        <v>4.883</v>
      </c>
      <c r="AC44" s="41">
        <v>0</v>
      </c>
      <c r="AD44" s="41">
        <v>0</v>
      </c>
      <c r="AE44" s="41">
        <v>0.23699999999999999</v>
      </c>
      <c r="AF44" s="41" t="s">
        <v>25</v>
      </c>
    </row>
    <row r="45" spans="1:32" x14ac:dyDescent="0.25">
      <c r="A45" s="18" t="s">
        <v>122</v>
      </c>
      <c r="B45" s="35">
        <v>100</v>
      </c>
      <c r="C45" s="36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/>
      <c r="K45" s="34"/>
      <c r="L45" s="49" t="s">
        <v>130</v>
      </c>
      <c r="M45" s="46"/>
      <c r="N45" s="46"/>
      <c r="O45" s="47"/>
      <c r="P45" s="47"/>
      <c r="Q45" s="47"/>
      <c r="R45" s="47"/>
      <c r="S45" s="47"/>
      <c r="T45" s="47"/>
      <c r="U45" s="47"/>
      <c r="W45" s="38" t="s">
        <v>128</v>
      </c>
      <c r="X45" s="39">
        <v>100</v>
      </c>
      <c r="Y45" s="40">
        <v>47.877000000000002</v>
      </c>
      <c r="Z45" s="41">
        <v>1.254</v>
      </c>
      <c r="AA45" s="41">
        <v>2.1829999999999998</v>
      </c>
      <c r="AB45" s="41">
        <v>5.7859999999999996</v>
      </c>
      <c r="AC45" s="41">
        <v>0</v>
      </c>
      <c r="AD45" s="41">
        <v>0</v>
      </c>
      <c r="AE45" s="41">
        <v>3.0150000000000001</v>
      </c>
      <c r="AF45" s="41" t="s">
        <v>23</v>
      </c>
    </row>
    <row r="46" spans="1:32" x14ac:dyDescent="0.25">
      <c r="A46" s="18" t="s">
        <v>123</v>
      </c>
      <c r="B46" s="35">
        <v>200</v>
      </c>
      <c r="C46" s="36">
        <v>56</v>
      </c>
      <c r="D46" s="37">
        <v>0</v>
      </c>
      <c r="E46" s="37">
        <v>0</v>
      </c>
      <c r="F46" s="37">
        <v>14.2</v>
      </c>
      <c r="G46" s="37">
        <v>0</v>
      </c>
      <c r="H46" s="37">
        <v>0</v>
      </c>
      <c r="I46" s="37">
        <v>0</v>
      </c>
      <c r="J46" s="37" t="s">
        <v>28</v>
      </c>
      <c r="K46" s="34"/>
      <c r="L46" s="25">
        <v>45247</v>
      </c>
      <c r="M46" s="26"/>
      <c r="N46" s="26"/>
      <c r="O46" s="26"/>
      <c r="P46" s="26"/>
      <c r="Q46" s="26"/>
      <c r="R46" s="26"/>
      <c r="S46" s="26"/>
      <c r="T46" s="26"/>
      <c r="U46" s="27"/>
      <c r="W46" s="38" t="s">
        <v>129</v>
      </c>
      <c r="X46" s="39">
        <v>200</v>
      </c>
      <c r="Y46" s="40">
        <v>3.49</v>
      </c>
      <c r="Z46" s="41">
        <v>0.03</v>
      </c>
      <c r="AA46" s="41">
        <v>0.05</v>
      </c>
      <c r="AB46" s="41">
        <v>0.62</v>
      </c>
      <c r="AC46" s="41">
        <v>0</v>
      </c>
      <c r="AD46" s="41">
        <v>0</v>
      </c>
      <c r="AE46" s="41">
        <v>0.28999999999999998</v>
      </c>
      <c r="AF46" s="41" t="s">
        <v>28</v>
      </c>
    </row>
    <row r="47" spans="1:32" x14ac:dyDescent="0.25">
      <c r="A47" s="18" t="s">
        <v>29</v>
      </c>
      <c r="B47" s="35">
        <v>40</v>
      </c>
      <c r="C47" s="36">
        <v>103.6</v>
      </c>
      <c r="D47" s="37">
        <v>3.44</v>
      </c>
      <c r="E47" s="37">
        <v>0.56000000000000005</v>
      </c>
      <c r="F47" s="37">
        <v>20.079999999999998</v>
      </c>
      <c r="G47" s="37">
        <v>0</v>
      </c>
      <c r="H47" s="37">
        <v>0</v>
      </c>
      <c r="I47" s="37">
        <v>2.2000000000000002</v>
      </c>
      <c r="J47" s="37" t="s">
        <v>30</v>
      </c>
      <c r="K47" s="34"/>
      <c r="L47" s="5" t="s">
        <v>19</v>
      </c>
      <c r="M47" s="29"/>
      <c r="N47" s="29"/>
      <c r="O47" s="29"/>
      <c r="P47" s="29"/>
      <c r="Q47" s="29"/>
      <c r="R47" s="29"/>
      <c r="S47" s="29"/>
      <c r="T47" s="29"/>
      <c r="U47" s="29"/>
      <c r="W47" s="45" t="s">
        <v>105</v>
      </c>
      <c r="X47" s="46"/>
      <c r="Y47" s="46">
        <f t="shared" ref="Y47:AE47" si="3">SUM(Y41:Y46)</f>
        <v>950.86899999999991</v>
      </c>
      <c r="Z47" s="47">
        <f t="shared" si="3"/>
        <v>28.285000000000004</v>
      </c>
      <c r="AA47" s="47">
        <f t="shared" si="3"/>
        <v>36.145999999999994</v>
      </c>
      <c r="AB47" s="47">
        <f t="shared" si="3"/>
        <v>114.905</v>
      </c>
      <c r="AC47" s="47">
        <f t="shared" si="3"/>
        <v>2E-3</v>
      </c>
      <c r="AD47" s="48">
        <f t="shared" si="3"/>
        <v>1E-3</v>
      </c>
      <c r="AE47" s="47">
        <f t="shared" si="3"/>
        <v>17.475999999999999</v>
      </c>
      <c r="AF47" s="47"/>
    </row>
    <row r="48" spans="1:32" x14ac:dyDescent="0.25">
      <c r="A48" s="44" t="s">
        <v>104</v>
      </c>
      <c r="B48" s="44"/>
      <c r="C48" s="44">
        <v>632.03300000000002</v>
      </c>
      <c r="D48" s="44">
        <v>18.349</v>
      </c>
      <c r="E48" s="44">
        <v>26.437999999999999</v>
      </c>
      <c r="F48" s="44">
        <v>78.576999999999998</v>
      </c>
      <c r="G48" s="44">
        <v>1E-3</v>
      </c>
      <c r="H48" s="57">
        <v>0</v>
      </c>
      <c r="I48" s="44">
        <v>9.3159999999999989</v>
      </c>
      <c r="J48" s="44"/>
      <c r="K48" s="34"/>
      <c r="L48" s="38" t="s">
        <v>131</v>
      </c>
      <c r="M48" s="39">
        <v>200</v>
      </c>
      <c r="N48" s="40">
        <v>56.692</v>
      </c>
      <c r="O48" s="41">
        <v>6.0830000000000002</v>
      </c>
      <c r="P48" s="41">
        <v>0.40899999999999997</v>
      </c>
      <c r="Q48" s="41">
        <v>6.9980000000000002</v>
      </c>
      <c r="R48" s="41">
        <v>0</v>
      </c>
      <c r="S48" s="41">
        <v>0</v>
      </c>
      <c r="T48" s="41">
        <v>3.1280000000000001</v>
      </c>
      <c r="U48" s="41" t="s">
        <v>132</v>
      </c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ht="15.75" customHeight="1" x14ac:dyDescent="0.25">
      <c r="A49" s="33" t="s">
        <v>32</v>
      </c>
      <c r="B49" s="18"/>
      <c r="C49" s="18"/>
      <c r="D49" s="18"/>
      <c r="E49" s="18"/>
      <c r="F49" s="18"/>
      <c r="G49" s="18"/>
      <c r="H49" s="18"/>
      <c r="I49" s="18"/>
      <c r="J49" s="18"/>
      <c r="K49" s="34"/>
      <c r="L49" s="38" t="s">
        <v>22</v>
      </c>
      <c r="M49" s="39">
        <v>10</v>
      </c>
      <c r="N49" s="40">
        <v>20.12</v>
      </c>
      <c r="O49" s="41">
        <v>0.26</v>
      </c>
      <c r="P49" s="41">
        <v>2</v>
      </c>
      <c r="Q49" s="41">
        <v>0.27</v>
      </c>
      <c r="R49" s="41">
        <v>0</v>
      </c>
      <c r="S49" s="41">
        <v>0</v>
      </c>
      <c r="T49" s="41">
        <v>0</v>
      </c>
      <c r="U49" s="41" t="s">
        <v>23</v>
      </c>
      <c r="W49" s="50" t="s">
        <v>130</v>
      </c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ht="14.25" customHeight="1" x14ac:dyDescent="0.25">
      <c r="A50" s="18" t="s">
        <v>65</v>
      </c>
      <c r="B50" s="35">
        <v>200</v>
      </c>
      <c r="C50" s="36">
        <v>256.62799999999999</v>
      </c>
      <c r="D50" s="37">
        <v>5.2</v>
      </c>
      <c r="E50" s="37">
        <v>8.4939999999999998</v>
      </c>
      <c r="F50" s="37">
        <v>38.479999999999997</v>
      </c>
      <c r="G50" s="37">
        <v>0</v>
      </c>
      <c r="H50" s="37">
        <v>0</v>
      </c>
      <c r="I50" s="37">
        <v>5.46</v>
      </c>
      <c r="J50" s="37" t="s">
        <v>28</v>
      </c>
      <c r="L50" s="38" t="s">
        <v>133</v>
      </c>
      <c r="M50" s="39">
        <v>70</v>
      </c>
      <c r="N50" s="40">
        <v>241.244</v>
      </c>
      <c r="O50" s="41">
        <v>19.739000000000001</v>
      </c>
      <c r="P50" s="41">
        <v>17.776</v>
      </c>
      <c r="Q50" s="41">
        <v>0.57099999999999995</v>
      </c>
      <c r="R50" s="41">
        <v>0</v>
      </c>
      <c r="S50" s="41">
        <v>0</v>
      </c>
      <c r="T50" s="41">
        <v>0.14799999999999999</v>
      </c>
      <c r="U50" s="41"/>
      <c r="W50" s="25">
        <v>45247</v>
      </c>
      <c r="X50" s="26"/>
      <c r="Y50" s="26"/>
      <c r="Z50" s="26"/>
      <c r="AA50" s="26"/>
      <c r="AB50" s="26"/>
      <c r="AC50" s="26"/>
      <c r="AD50" s="26"/>
      <c r="AE50" s="26"/>
      <c r="AF50" s="27"/>
    </row>
    <row r="51" spans="1:32" ht="18" customHeight="1" x14ac:dyDescent="0.25">
      <c r="A51" s="18" t="s">
        <v>51</v>
      </c>
      <c r="B51" s="35">
        <v>10</v>
      </c>
      <c r="C51" s="36">
        <v>19.282</v>
      </c>
      <c r="D51" s="37">
        <v>0.252</v>
      </c>
      <c r="E51" s="37">
        <v>1.901</v>
      </c>
      <c r="F51" s="37">
        <v>0.29099999999999998</v>
      </c>
      <c r="G51" s="37">
        <v>0</v>
      </c>
      <c r="H51" s="37">
        <v>0</v>
      </c>
      <c r="I51" s="37">
        <v>4.0000000000000001E-3</v>
      </c>
      <c r="J51" s="37" t="s">
        <v>23</v>
      </c>
      <c r="L51" s="38" t="s">
        <v>46</v>
      </c>
      <c r="M51" s="39">
        <v>200</v>
      </c>
      <c r="N51" s="40">
        <v>148.82400000000001</v>
      </c>
      <c r="O51" s="41">
        <v>4.24</v>
      </c>
      <c r="P51" s="41">
        <v>0.21199999999999999</v>
      </c>
      <c r="Q51" s="41">
        <v>31.376000000000001</v>
      </c>
      <c r="R51" s="41">
        <v>0</v>
      </c>
      <c r="S51" s="41">
        <v>0</v>
      </c>
      <c r="T51" s="41">
        <v>4.452</v>
      </c>
      <c r="U51" s="41"/>
      <c r="W51" s="5" t="s">
        <v>19</v>
      </c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x14ac:dyDescent="0.25">
      <c r="A52" s="18" t="s">
        <v>37</v>
      </c>
      <c r="B52" s="35">
        <v>150</v>
      </c>
      <c r="C52" s="36">
        <v>72</v>
      </c>
      <c r="D52" s="37">
        <v>4.5</v>
      </c>
      <c r="E52" s="37">
        <v>3</v>
      </c>
      <c r="F52" s="37">
        <v>6.75</v>
      </c>
      <c r="G52" s="37">
        <v>0</v>
      </c>
      <c r="H52" s="37">
        <v>0</v>
      </c>
      <c r="I52" s="37">
        <v>0</v>
      </c>
      <c r="J52" s="37" t="s">
        <v>23</v>
      </c>
      <c r="L52" s="38" t="s">
        <v>134</v>
      </c>
      <c r="M52" s="39">
        <v>30</v>
      </c>
      <c r="N52" s="40">
        <v>32.241</v>
      </c>
      <c r="O52" s="41">
        <v>0.23200000000000001</v>
      </c>
      <c r="P52" s="41">
        <v>3.16</v>
      </c>
      <c r="Q52" s="41">
        <v>0.70599999999999996</v>
      </c>
      <c r="R52" s="41">
        <v>0</v>
      </c>
      <c r="S52" s="41">
        <v>0</v>
      </c>
      <c r="T52" s="41">
        <v>0.02</v>
      </c>
      <c r="U52" s="41" t="s">
        <v>25</v>
      </c>
      <c r="W52" s="38" t="s">
        <v>131</v>
      </c>
      <c r="X52" s="39">
        <v>200</v>
      </c>
      <c r="Y52" s="40">
        <v>56.692</v>
      </c>
      <c r="Z52" s="41">
        <v>6.0830000000000002</v>
      </c>
      <c r="AA52" s="41">
        <v>0.40899999999999997</v>
      </c>
      <c r="AB52" s="41">
        <v>6.9980000000000002</v>
      </c>
      <c r="AC52" s="41">
        <v>0</v>
      </c>
      <c r="AD52" s="41">
        <v>0</v>
      </c>
      <c r="AE52" s="41">
        <v>3.1280000000000001</v>
      </c>
      <c r="AF52" s="41" t="s">
        <v>132</v>
      </c>
    </row>
    <row r="53" spans="1:32" x14ac:dyDescent="0.25">
      <c r="A53" s="18" t="s">
        <v>43</v>
      </c>
      <c r="B53" s="35">
        <v>100</v>
      </c>
      <c r="C53" s="36">
        <v>55.73</v>
      </c>
      <c r="D53" s="37">
        <v>0.79</v>
      </c>
      <c r="E53" s="37">
        <v>0.25</v>
      </c>
      <c r="F53" s="37">
        <v>12.2</v>
      </c>
      <c r="G53" s="37">
        <v>0</v>
      </c>
      <c r="H53" s="37">
        <v>0</v>
      </c>
      <c r="I53" s="37">
        <v>0.7</v>
      </c>
      <c r="J53" s="37"/>
      <c r="K53" s="34"/>
      <c r="L53" s="38" t="s">
        <v>135</v>
      </c>
      <c r="M53" s="39">
        <v>120</v>
      </c>
      <c r="N53" s="40">
        <v>94.710999999999999</v>
      </c>
      <c r="O53" s="41">
        <v>1.9950000000000001</v>
      </c>
      <c r="P53" s="41">
        <v>5.2060000000000004</v>
      </c>
      <c r="Q53" s="41">
        <v>8.5</v>
      </c>
      <c r="R53" s="41">
        <v>1E-3</v>
      </c>
      <c r="S53" s="41">
        <v>7.0000000000000001E-3</v>
      </c>
      <c r="T53" s="41">
        <v>2.9670000000000001</v>
      </c>
      <c r="U53" s="41"/>
      <c r="W53" s="38" t="s">
        <v>22</v>
      </c>
      <c r="X53" s="39">
        <v>10</v>
      </c>
      <c r="Y53" s="40">
        <v>20.12</v>
      </c>
      <c r="Z53" s="41">
        <v>0.26</v>
      </c>
      <c r="AA53" s="41">
        <v>2</v>
      </c>
      <c r="AB53" s="41">
        <v>0.27</v>
      </c>
      <c r="AC53" s="41">
        <v>0</v>
      </c>
      <c r="AD53" s="41">
        <v>0</v>
      </c>
      <c r="AE53" s="41">
        <v>0</v>
      </c>
      <c r="AF53" s="41" t="s">
        <v>23</v>
      </c>
    </row>
    <row r="54" spans="1:32" x14ac:dyDescent="0.25">
      <c r="A54" s="44" t="s">
        <v>116</v>
      </c>
      <c r="B54" s="44"/>
      <c r="C54" s="44">
        <v>403.64</v>
      </c>
      <c r="D54" s="44">
        <v>10.742000000000001</v>
      </c>
      <c r="E54" s="44">
        <v>13.645</v>
      </c>
      <c r="F54" s="44">
        <v>57.720999999999989</v>
      </c>
      <c r="G54" s="44">
        <v>0</v>
      </c>
      <c r="H54" s="44">
        <v>0</v>
      </c>
      <c r="I54" s="44">
        <v>6.1639999999999997</v>
      </c>
      <c r="J54" s="44"/>
      <c r="K54" s="34"/>
      <c r="L54" s="38" t="s">
        <v>29</v>
      </c>
      <c r="M54" s="39">
        <v>40</v>
      </c>
      <c r="N54" s="40">
        <v>103.6</v>
      </c>
      <c r="O54" s="41">
        <v>3.44</v>
      </c>
      <c r="P54" s="41">
        <v>0.56000000000000005</v>
      </c>
      <c r="Q54" s="41">
        <v>20.079999999999998</v>
      </c>
      <c r="R54" s="41">
        <v>0</v>
      </c>
      <c r="S54" s="41">
        <v>0</v>
      </c>
      <c r="T54" s="41">
        <v>2.2000000000000002</v>
      </c>
      <c r="U54" s="41" t="s">
        <v>30</v>
      </c>
      <c r="W54" s="38" t="s">
        <v>133</v>
      </c>
      <c r="X54" s="39">
        <v>70</v>
      </c>
      <c r="Y54" s="40">
        <v>241.244</v>
      </c>
      <c r="Z54" s="41">
        <v>19.739000000000001</v>
      </c>
      <c r="AA54" s="41">
        <v>17.776</v>
      </c>
      <c r="AB54" s="41">
        <v>0.57099999999999995</v>
      </c>
      <c r="AC54" s="41">
        <v>0</v>
      </c>
      <c r="AD54" s="41">
        <v>0</v>
      </c>
      <c r="AE54" s="41">
        <v>0.14799999999999999</v>
      </c>
      <c r="AF54" s="41"/>
    </row>
    <row r="55" spans="1:32" ht="16.5" customHeight="1" x14ac:dyDescent="0.25">
      <c r="A55" s="58" t="s">
        <v>125</v>
      </c>
      <c r="B55" s="44"/>
      <c r="C55" s="44"/>
      <c r="D55" s="44"/>
      <c r="E55" s="44"/>
      <c r="F55" s="44"/>
      <c r="G55" s="44"/>
      <c r="H55" s="44"/>
      <c r="I55" s="44"/>
      <c r="J55" s="44"/>
      <c r="K55" s="34"/>
      <c r="L55" s="38" t="s">
        <v>136</v>
      </c>
      <c r="M55" s="39">
        <v>200</v>
      </c>
      <c r="N55" s="40">
        <v>48.4</v>
      </c>
      <c r="O55" s="41">
        <v>0.02</v>
      </c>
      <c r="P55" s="41">
        <v>0</v>
      </c>
      <c r="Q55" s="41">
        <v>12.02</v>
      </c>
      <c r="R55" s="41">
        <v>0</v>
      </c>
      <c r="S55" s="41">
        <v>0</v>
      </c>
      <c r="T55" s="41">
        <v>0.36</v>
      </c>
      <c r="U55" s="41"/>
      <c r="W55" s="38" t="s">
        <v>46</v>
      </c>
      <c r="X55" s="39">
        <v>250</v>
      </c>
      <c r="Y55" s="40">
        <v>186.03</v>
      </c>
      <c r="Z55" s="41">
        <v>5.3</v>
      </c>
      <c r="AA55" s="41">
        <v>0.26500000000000001</v>
      </c>
      <c r="AB55" s="41">
        <v>39.22</v>
      </c>
      <c r="AC55" s="41">
        <v>0</v>
      </c>
      <c r="AD55" s="41">
        <v>0</v>
      </c>
      <c r="AE55" s="41">
        <v>5.5650000000000004</v>
      </c>
      <c r="AF55" s="41"/>
    </row>
    <row r="56" spans="1:32" ht="19.5" customHeight="1" x14ac:dyDescent="0.25">
      <c r="A56" s="25">
        <v>45246</v>
      </c>
      <c r="B56" s="26"/>
      <c r="C56" s="26"/>
      <c r="D56" s="26"/>
      <c r="E56" s="26"/>
      <c r="F56" s="26"/>
      <c r="G56" s="26"/>
      <c r="H56" s="26"/>
      <c r="I56" s="26"/>
      <c r="J56" s="27"/>
      <c r="K56" s="34"/>
      <c r="L56" s="45" t="s">
        <v>105</v>
      </c>
      <c r="M56" s="46"/>
      <c r="N56" s="46">
        <v>746</v>
      </c>
      <c r="O56" s="47">
        <v>36.009</v>
      </c>
      <c r="P56" s="47">
        <v>29.322999999999997</v>
      </c>
      <c r="Q56" s="47">
        <v>80.521000000000001</v>
      </c>
      <c r="R56" s="47">
        <v>1E-3</v>
      </c>
      <c r="S56" s="48">
        <v>7.0000000000000001E-3</v>
      </c>
      <c r="T56" s="47">
        <v>13.274999999999999</v>
      </c>
      <c r="U56" s="47"/>
      <c r="W56" s="38" t="s">
        <v>134</v>
      </c>
      <c r="X56" s="39">
        <v>30</v>
      </c>
      <c r="Y56" s="40">
        <v>32.241</v>
      </c>
      <c r="Z56" s="41">
        <v>0.23200000000000001</v>
      </c>
      <c r="AA56" s="41">
        <v>3.16</v>
      </c>
      <c r="AB56" s="41">
        <v>0.70599999999999996</v>
      </c>
      <c r="AC56" s="41">
        <v>0</v>
      </c>
      <c r="AD56" s="41">
        <v>0</v>
      </c>
      <c r="AE56" s="41">
        <v>0.02</v>
      </c>
      <c r="AF56" s="41" t="s">
        <v>25</v>
      </c>
    </row>
    <row r="57" spans="1:32" ht="16.5" customHeight="1" x14ac:dyDescent="0.25">
      <c r="A57" s="33" t="s">
        <v>19</v>
      </c>
      <c r="B57" s="18"/>
      <c r="C57" s="18"/>
      <c r="D57" s="18"/>
      <c r="E57" s="18"/>
      <c r="F57" s="18"/>
      <c r="G57" s="18"/>
      <c r="H57" s="18"/>
      <c r="I57" s="18"/>
      <c r="J57" s="18"/>
      <c r="K57" s="34"/>
      <c r="W57" s="38" t="s">
        <v>135</v>
      </c>
      <c r="X57" s="39">
        <v>130</v>
      </c>
      <c r="Y57" s="40">
        <v>102.60299999999999</v>
      </c>
      <c r="Z57" s="41">
        <v>2.161</v>
      </c>
      <c r="AA57" s="41">
        <v>5.64</v>
      </c>
      <c r="AB57" s="41">
        <v>9.2089999999999996</v>
      </c>
      <c r="AC57" s="41">
        <v>1E-3</v>
      </c>
      <c r="AD57" s="41">
        <v>7.0000000000000001E-3</v>
      </c>
      <c r="AE57" s="41">
        <v>3.2149999999999999</v>
      </c>
      <c r="AF57" s="41"/>
    </row>
    <row r="58" spans="1:32" ht="13.5" customHeight="1" x14ac:dyDescent="0.25">
      <c r="A58" s="18" t="s">
        <v>126</v>
      </c>
      <c r="B58" s="35">
        <v>150</v>
      </c>
      <c r="C58" s="36">
        <v>176.29</v>
      </c>
      <c r="D58" s="37">
        <v>9.7370000000000001</v>
      </c>
      <c r="E58" s="37">
        <v>6.2869999999999999</v>
      </c>
      <c r="F58" s="37">
        <v>19.792999999999999</v>
      </c>
      <c r="G58" s="37">
        <v>0</v>
      </c>
      <c r="H58" s="37">
        <v>0</v>
      </c>
      <c r="I58" s="37">
        <v>7.6379999999999999</v>
      </c>
      <c r="J58" s="37" t="s">
        <v>36</v>
      </c>
      <c r="K58" s="34"/>
      <c r="W58" s="38" t="s">
        <v>29</v>
      </c>
      <c r="X58" s="39">
        <v>40</v>
      </c>
      <c r="Y58" s="40">
        <v>103.6</v>
      </c>
      <c r="Z58" s="41">
        <v>3.44</v>
      </c>
      <c r="AA58" s="41">
        <v>0.56000000000000005</v>
      </c>
      <c r="AB58" s="41">
        <v>20.079999999999998</v>
      </c>
      <c r="AC58" s="41">
        <v>0</v>
      </c>
      <c r="AD58" s="41">
        <v>0</v>
      </c>
      <c r="AE58" s="41">
        <v>2.2000000000000002</v>
      </c>
      <c r="AF58" s="41" t="s">
        <v>30</v>
      </c>
    </row>
    <row r="59" spans="1:32" x14ac:dyDescent="0.25">
      <c r="A59" s="18" t="s">
        <v>127</v>
      </c>
      <c r="B59" s="35">
        <v>10</v>
      </c>
      <c r="C59" s="36">
        <v>42.015999999999998</v>
      </c>
      <c r="D59" s="37">
        <v>0.79900000000000004</v>
      </c>
      <c r="E59" s="37">
        <v>1.9910000000000001</v>
      </c>
      <c r="F59" s="37">
        <v>5.2249999999999996</v>
      </c>
      <c r="G59" s="37">
        <v>0</v>
      </c>
      <c r="H59" s="37">
        <v>1E-3</v>
      </c>
      <c r="I59" s="37">
        <v>0.35</v>
      </c>
      <c r="J59" s="37" t="s">
        <v>30</v>
      </c>
      <c r="K59" s="34"/>
      <c r="W59" s="38" t="s">
        <v>136</v>
      </c>
      <c r="X59" s="39">
        <v>250</v>
      </c>
      <c r="Y59" s="40">
        <v>60.5</v>
      </c>
      <c r="Z59" s="41">
        <v>2.5000000000000001E-2</v>
      </c>
      <c r="AA59" s="41">
        <v>0</v>
      </c>
      <c r="AB59" s="41">
        <v>15.025</v>
      </c>
      <c r="AC59" s="41">
        <v>0</v>
      </c>
      <c r="AD59" s="41">
        <v>0</v>
      </c>
      <c r="AE59" s="41">
        <v>0.45</v>
      </c>
      <c r="AF59" s="41"/>
    </row>
    <row r="60" spans="1:32" s="29" customFormat="1" x14ac:dyDescent="0.25">
      <c r="A60" s="18" t="s">
        <v>59</v>
      </c>
      <c r="B60" s="35">
        <v>120</v>
      </c>
      <c r="C60" s="36">
        <v>238.8</v>
      </c>
      <c r="D60" s="37">
        <v>0.67200000000000004</v>
      </c>
      <c r="E60" s="37">
        <v>3.72</v>
      </c>
      <c r="F60" s="37">
        <v>43.2</v>
      </c>
      <c r="G60" s="37">
        <v>0</v>
      </c>
      <c r="H60" s="37">
        <v>0</v>
      </c>
      <c r="I60" s="37">
        <v>2.04</v>
      </c>
      <c r="J60" s="37" t="s">
        <v>30</v>
      </c>
      <c r="K60" s="28"/>
      <c r="W60" s="45" t="s">
        <v>105</v>
      </c>
      <c r="X60" s="46"/>
      <c r="Y60" s="46">
        <v>803</v>
      </c>
      <c r="Z60" s="47">
        <v>37.239999999999995</v>
      </c>
      <c r="AA60" s="47">
        <v>29.81</v>
      </c>
      <c r="AB60" s="47">
        <v>92.079000000000008</v>
      </c>
      <c r="AC60" s="47">
        <v>1E-3</v>
      </c>
      <c r="AD60" s="70">
        <v>7.0000000000000001E-3</v>
      </c>
      <c r="AE60" s="47">
        <v>14.725999999999999</v>
      </c>
      <c r="AF60" s="47"/>
    </row>
    <row r="61" spans="1:32" x14ac:dyDescent="0.25">
      <c r="A61" s="18" t="s">
        <v>67</v>
      </c>
      <c r="B61" s="35">
        <v>80</v>
      </c>
      <c r="C61" s="36">
        <v>179.54599999999999</v>
      </c>
      <c r="D61" s="37">
        <v>9.6790000000000003</v>
      </c>
      <c r="E61" s="37">
        <v>13.872</v>
      </c>
      <c r="F61" s="37">
        <v>3.907</v>
      </c>
      <c r="G61" s="37">
        <v>0</v>
      </c>
      <c r="H61" s="37">
        <v>0</v>
      </c>
      <c r="I61" s="37">
        <v>0.19</v>
      </c>
      <c r="J61" s="37" t="s">
        <v>25</v>
      </c>
      <c r="K61" s="34"/>
    </row>
    <row r="62" spans="1:32" x14ac:dyDescent="0.25">
      <c r="A62" s="18" t="s">
        <v>128</v>
      </c>
      <c r="B62" s="35">
        <v>100</v>
      </c>
      <c r="C62" s="36">
        <v>47.877000000000002</v>
      </c>
      <c r="D62" s="37">
        <v>1.254</v>
      </c>
      <c r="E62" s="37">
        <v>2.1829999999999998</v>
      </c>
      <c r="F62" s="37">
        <v>5.7859999999999996</v>
      </c>
      <c r="G62" s="37">
        <v>0</v>
      </c>
      <c r="H62" s="37">
        <v>0</v>
      </c>
      <c r="I62" s="37">
        <v>3.0150000000000001</v>
      </c>
      <c r="J62" s="37" t="s">
        <v>23</v>
      </c>
      <c r="K62" s="34"/>
    </row>
    <row r="63" spans="1:32" x14ac:dyDescent="0.25">
      <c r="A63" s="18" t="s">
        <v>129</v>
      </c>
      <c r="B63" s="35">
        <v>200</v>
      </c>
      <c r="C63" s="36">
        <v>3.49</v>
      </c>
      <c r="D63" s="37">
        <v>0.03</v>
      </c>
      <c r="E63" s="37">
        <v>0.05</v>
      </c>
      <c r="F63" s="37">
        <v>0.62</v>
      </c>
      <c r="G63" s="37">
        <v>0</v>
      </c>
      <c r="H63" s="37">
        <v>0</v>
      </c>
      <c r="I63" s="37">
        <v>0.28999999999999998</v>
      </c>
      <c r="J63" s="37" t="s">
        <v>28</v>
      </c>
      <c r="K63" s="34"/>
    </row>
    <row r="64" spans="1:32" x14ac:dyDescent="0.25">
      <c r="A64" s="44" t="s">
        <v>104</v>
      </c>
      <c r="B64" s="44"/>
      <c r="C64" s="44">
        <v>688.01900000000001</v>
      </c>
      <c r="D64" s="44">
        <v>22.171000000000003</v>
      </c>
      <c r="E64" s="44">
        <v>28.103000000000002</v>
      </c>
      <c r="F64" s="44">
        <v>78.531000000000006</v>
      </c>
      <c r="G64" s="44">
        <v>0</v>
      </c>
      <c r="H64" s="71">
        <v>1E-3</v>
      </c>
      <c r="I64" s="44">
        <v>13.522999999999998</v>
      </c>
      <c r="J64" s="44"/>
    </row>
    <row r="65" spans="1:10" x14ac:dyDescent="0.25">
      <c r="A65" s="51" t="s">
        <v>32</v>
      </c>
      <c r="B65" s="62"/>
      <c r="C65" s="52"/>
      <c r="D65" s="52"/>
      <c r="E65" s="52"/>
      <c r="F65" s="52"/>
      <c r="G65" s="52"/>
      <c r="H65" s="52"/>
      <c r="I65" s="52"/>
      <c r="J65" s="52"/>
    </row>
    <row r="66" spans="1:10" x14ac:dyDescent="0.25">
      <c r="A66" s="52" t="s">
        <v>137</v>
      </c>
      <c r="B66" s="53">
        <v>150</v>
      </c>
      <c r="C66" s="54">
        <v>135</v>
      </c>
      <c r="D66" s="55">
        <v>4.95</v>
      </c>
      <c r="E66" s="55">
        <v>3</v>
      </c>
      <c r="F66" s="55">
        <v>22.05</v>
      </c>
      <c r="G66" s="55">
        <v>0</v>
      </c>
      <c r="H66" s="55">
        <v>0</v>
      </c>
      <c r="I66" s="55">
        <v>0</v>
      </c>
      <c r="J66" s="56" t="s">
        <v>23</v>
      </c>
    </row>
    <row r="67" spans="1:10" x14ac:dyDescent="0.25">
      <c r="A67" s="52" t="s">
        <v>138</v>
      </c>
      <c r="B67" s="53">
        <v>100</v>
      </c>
      <c r="C67" s="54">
        <v>58.7</v>
      </c>
      <c r="D67" s="55">
        <v>0.6</v>
      </c>
      <c r="E67" s="55">
        <v>0.32800000000000001</v>
      </c>
      <c r="F67" s="55">
        <v>13.35</v>
      </c>
      <c r="G67" s="55">
        <v>0</v>
      </c>
      <c r="H67" s="55">
        <v>0</v>
      </c>
      <c r="I67" s="55">
        <v>2.04</v>
      </c>
      <c r="J67" s="56" t="s">
        <v>28</v>
      </c>
    </row>
    <row r="68" spans="1:10" ht="12.2" customHeight="1" x14ac:dyDescent="0.25">
      <c r="A68" s="60" t="s">
        <v>18</v>
      </c>
      <c r="B68" s="59"/>
      <c r="C68" s="59">
        <v>193.7</v>
      </c>
      <c r="D68" s="59">
        <v>5.55</v>
      </c>
      <c r="E68" s="59">
        <v>3.3279999999999998</v>
      </c>
      <c r="F68" s="59">
        <v>35.4</v>
      </c>
      <c r="G68" s="59">
        <v>0</v>
      </c>
      <c r="H68" s="59">
        <v>0</v>
      </c>
      <c r="I68" s="59">
        <v>2.04</v>
      </c>
      <c r="J68" s="59"/>
    </row>
    <row r="69" spans="1:10" ht="12.2" customHeight="1" x14ac:dyDescent="0.25">
      <c r="A69" s="63" t="s">
        <v>130</v>
      </c>
      <c r="B69" s="59"/>
      <c r="C69" s="59"/>
      <c r="D69" s="59"/>
      <c r="E69" s="59"/>
      <c r="F69" s="59"/>
      <c r="G69" s="59"/>
      <c r="H69" s="59"/>
      <c r="I69" s="59"/>
      <c r="J69" s="59"/>
    </row>
    <row r="70" spans="1:10" x14ac:dyDescent="0.25">
      <c r="A70" s="25">
        <v>45247</v>
      </c>
      <c r="B70" s="26"/>
      <c r="C70" s="26"/>
      <c r="D70" s="26"/>
      <c r="E70" s="26"/>
      <c r="F70" s="26"/>
      <c r="G70" s="26"/>
      <c r="H70" s="26"/>
      <c r="I70" s="26"/>
      <c r="J70" s="27"/>
    </row>
    <row r="71" spans="1:10" x14ac:dyDescent="0.25">
      <c r="A71" s="33" t="s">
        <v>19</v>
      </c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25">
      <c r="A72" s="18" t="s">
        <v>131</v>
      </c>
      <c r="B72" s="35">
        <v>150</v>
      </c>
      <c r="C72" s="36">
        <v>42.518999999999998</v>
      </c>
      <c r="D72" s="37">
        <v>4.5629999999999997</v>
      </c>
      <c r="E72" s="37">
        <v>0.307</v>
      </c>
      <c r="F72" s="37">
        <v>5.2489999999999997</v>
      </c>
      <c r="G72" s="37">
        <v>0</v>
      </c>
      <c r="H72" s="37">
        <v>0</v>
      </c>
      <c r="I72" s="37">
        <v>2.3460000000000001</v>
      </c>
      <c r="J72" s="37" t="s">
        <v>132</v>
      </c>
    </row>
    <row r="73" spans="1:10" x14ac:dyDescent="0.25">
      <c r="A73" s="18" t="s">
        <v>22</v>
      </c>
      <c r="B73" s="35">
        <v>5</v>
      </c>
      <c r="C73" s="36">
        <v>10.06</v>
      </c>
      <c r="D73" s="37">
        <v>0.13</v>
      </c>
      <c r="E73" s="37">
        <v>1</v>
      </c>
      <c r="F73" s="37">
        <v>0.13500000000000001</v>
      </c>
      <c r="G73" s="37">
        <v>0</v>
      </c>
      <c r="H73" s="37">
        <v>0</v>
      </c>
      <c r="I73" s="37">
        <v>0</v>
      </c>
      <c r="J73" s="37" t="s">
        <v>23</v>
      </c>
    </row>
    <row r="74" spans="1:10" x14ac:dyDescent="0.25">
      <c r="A74" s="18" t="s">
        <v>133</v>
      </c>
      <c r="B74" s="35">
        <v>50</v>
      </c>
      <c r="C74" s="36">
        <v>172.31700000000001</v>
      </c>
      <c r="D74" s="37">
        <v>14.1</v>
      </c>
      <c r="E74" s="37">
        <v>12.696999999999999</v>
      </c>
      <c r="F74" s="37">
        <v>0.40799999999999997</v>
      </c>
      <c r="G74" s="37">
        <v>0</v>
      </c>
      <c r="H74" s="37">
        <v>0</v>
      </c>
      <c r="I74" s="37">
        <v>0.106</v>
      </c>
      <c r="J74" s="37"/>
    </row>
    <row r="75" spans="1:10" ht="17.25" customHeight="1" x14ac:dyDescent="0.25">
      <c r="A75" s="18" t="s">
        <v>46</v>
      </c>
      <c r="B75" s="35">
        <v>150</v>
      </c>
      <c r="C75" s="36">
        <v>111.61799999999999</v>
      </c>
      <c r="D75" s="37">
        <v>3.18</v>
      </c>
      <c r="E75" s="37">
        <v>0.159</v>
      </c>
      <c r="F75" s="37">
        <v>23.532</v>
      </c>
      <c r="G75" s="37">
        <v>0</v>
      </c>
      <c r="H75" s="37">
        <v>0</v>
      </c>
      <c r="I75" s="37">
        <v>3.339</v>
      </c>
      <c r="J75" s="37"/>
    </row>
    <row r="76" spans="1:10" ht="12.2" customHeight="1" x14ac:dyDescent="0.25">
      <c r="A76" s="18" t="s">
        <v>134</v>
      </c>
      <c r="B76" s="35">
        <v>30</v>
      </c>
      <c r="C76" s="36">
        <v>32.241</v>
      </c>
      <c r="D76" s="37">
        <v>0.23200000000000001</v>
      </c>
      <c r="E76" s="37">
        <v>3.16</v>
      </c>
      <c r="F76" s="37">
        <v>0.70599999999999996</v>
      </c>
      <c r="G76" s="37">
        <v>0</v>
      </c>
      <c r="H76" s="37">
        <v>0</v>
      </c>
      <c r="I76" s="37">
        <v>0.02</v>
      </c>
      <c r="J76" s="37" t="s">
        <v>25</v>
      </c>
    </row>
    <row r="77" spans="1:10" x14ac:dyDescent="0.25">
      <c r="A77" s="18" t="s">
        <v>135</v>
      </c>
      <c r="B77" s="35">
        <v>100</v>
      </c>
      <c r="C77" s="36">
        <v>78.926000000000002</v>
      </c>
      <c r="D77" s="37">
        <v>1.6619999999999999</v>
      </c>
      <c r="E77" s="37">
        <v>4.3380000000000001</v>
      </c>
      <c r="F77" s="37">
        <v>7.0839999999999996</v>
      </c>
      <c r="G77" s="37">
        <v>1E-3</v>
      </c>
      <c r="H77" s="37">
        <v>6.0000000000000001E-3</v>
      </c>
      <c r="I77" s="37">
        <v>2.4729999999999999</v>
      </c>
      <c r="J77" s="37"/>
    </row>
    <row r="78" spans="1:10" x14ac:dyDescent="0.25">
      <c r="A78" s="18" t="s">
        <v>29</v>
      </c>
      <c r="B78" s="35">
        <v>20</v>
      </c>
      <c r="C78" s="36">
        <v>51.8</v>
      </c>
      <c r="D78" s="37">
        <v>1.72</v>
      </c>
      <c r="E78" s="37">
        <v>0.28000000000000003</v>
      </c>
      <c r="F78" s="37">
        <v>10.039999999999999</v>
      </c>
      <c r="G78" s="37">
        <v>0</v>
      </c>
      <c r="H78" s="37">
        <v>0</v>
      </c>
      <c r="I78" s="37">
        <v>1.1000000000000001</v>
      </c>
      <c r="J78" s="37" t="s">
        <v>30</v>
      </c>
    </row>
    <row r="79" spans="1:10" x14ac:dyDescent="0.25">
      <c r="A79" s="18" t="s">
        <v>136</v>
      </c>
      <c r="B79" s="35">
        <v>200</v>
      </c>
      <c r="C79" s="36">
        <v>48.4</v>
      </c>
      <c r="D79" s="37">
        <v>0.02</v>
      </c>
      <c r="E79" s="37">
        <v>0</v>
      </c>
      <c r="F79" s="37">
        <v>12.02</v>
      </c>
      <c r="G79" s="37">
        <v>0</v>
      </c>
      <c r="H79" s="37">
        <v>0</v>
      </c>
      <c r="I79" s="37">
        <v>0.36</v>
      </c>
      <c r="J79" s="37"/>
    </row>
    <row r="80" spans="1:10" x14ac:dyDescent="0.25">
      <c r="A80" s="44" t="s">
        <v>104</v>
      </c>
      <c r="B80" s="44"/>
      <c r="C80" s="44">
        <v>547.88099999999997</v>
      </c>
      <c r="D80" s="44">
        <v>25.606999999999996</v>
      </c>
      <c r="E80" s="44">
        <v>21.941000000000003</v>
      </c>
      <c r="F80" s="44">
        <v>59.173999999999992</v>
      </c>
      <c r="G80" s="44">
        <v>1E-3</v>
      </c>
      <c r="H80" s="71">
        <v>6.0000000000000001E-3</v>
      </c>
      <c r="I80" s="44">
        <v>9.743999999999998</v>
      </c>
      <c r="J80" s="44"/>
    </row>
    <row r="81" spans="1:10" x14ac:dyDescent="0.25">
      <c r="A81" s="33" t="s">
        <v>32</v>
      </c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5">
      <c r="A82" s="18" t="s">
        <v>139</v>
      </c>
      <c r="B82" s="35">
        <v>100</v>
      </c>
      <c r="C82" s="36">
        <v>246.892</v>
      </c>
      <c r="D82" s="37">
        <v>6.2629999999999999</v>
      </c>
      <c r="E82" s="37">
        <v>8.4499999999999993</v>
      </c>
      <c r="F82" s="37">
        <v>35.509</v>
      </c>
      <c r="G82" s="37">
        <v>0</v>
      </c>
      <c r="H82" s="37">
        <v>1E-3</v>
      </c>
      <c r="I82" s="37">
        <v>0.21</v>
      </c>
      <c r="J82" s="37" t="s">
        <v>40</v>
      </c>
    </row>
    <row r="83" spans="1:10" x14ac:dyDescent="0.25">
      <c r="A83" s="18" t="s">
        <v>108</v>
      </c>
      <c r="B83" s="35">
        <v>20</v>
      </c>
      <c r="C83" s="36">
        <v>27.8</v>
      </c>
      <c r="D83" s="37">
        <v>0.2</v>
      </c>
      <c r="E83" s="37">
        <v>0.02</v>
      </c>
      <c r="F83" s="37">
        <v>7.8</v>
      </c>
      <c r="G83" s="37">
        <v>0</v>
      </c>
      <c r="H83" s="37">
        <v>0</v>
      </c>
      <c r="I83" s="37">
        <v>0</v>
      </c>
      <c r="J83" s="37" t="s">
        <v>28</v>
      </c>
    </row>
    <row r="84" spans="1:10" x14ac:dyDescent="0.25">
      <c r="A84" s="18" t="s">
        <v>42</v>
      </c>
      <c r="B84" s="35">
        <v>200</v>
      </c>
      <c r="C84" s="36">
        <v>44.966999999999999</v>
      </c>
      <c r="D84" s="37">
        <v>2.254</v>
      </c>
      <c r="E84" s="37">
        <v>2.3860000000000001</v>
      </c>
      <c r="F84" s="37">
        <v>3.4980000000000002</v>
      </c>
      <c r="G84" s="37">
        <v>0</v>
      </c>
      <c r="H84" s="37">
        <v>0</v>
      </c>
      <c r="I84" s="37">
        <v>0.85099999999999998</v>
      </c>
      <c r="J84" s="37" t="s">
        <v>23</v>
      </c>
    </row>
    <row r="85" spans="1:10" ht="12.2" customHeight="1" x14ac:dyDescent="0.25">
      <c r="A85" s="18" t="s">
        <v>53</v>
      </c>
      <c r="B85" s="35">
        <v>5</v>
      </c>
      <c r="C85" s="36">
        <v>19.96</v>
      </c>
      <c r="D85" s="37">
        <v>0</v>
      </c>
      <c r="E85" s="37">
        <v>0</v>
      </c>
      <c r="F85" s="37">
        <v>4.99</v>
      </c>
      <c r="G85" s="37">
        <v>0</v>
      </c>
      <c r="H85" s="37">
        <v>5.0000000000000001E-3</v>
      </c>
      <c r="I85" s="37">
        <v>0</v>
      </c>
      <c r="J85" s="37"/>
    </row>
    <row r="86" spans="1:10" x14ac:dyDescent="0.25">
      <c r="A86" s="44" t="s">
        <v>116</v>
      </c>
      <c r="B86" s="44"/>
      <c r="C86" s="44">
        <f t="shared" ref="C86:I86" si="4">SUM(C82:C85)</f>
        <v>339.61899999999997</v>
      </c>
      <c r="D86" s="44">
        <f t="shared" si="4"/>
        <v>8.7170000000000005</v>
      </c>
      <c r="E86" s="44">
        <f t="shared" si="4"/>
        <v>10.855999999999998</v>
      </c>
      <c r="F86" s="44">
        <f t="shared" si="4"/>
        <v>51.796999999999997</v>
      </c>
      <c r="G86" s="44">
        <f t="shared" si="4"/>
        <v>0</v>
      </c>
      <c r="H86" s="44">
        <f t="shared" si="4"/>
        <v>6.0000000000000001E-3</v>
      </c>
      <c r="I86" s="44">
        <f t="shared" si="4"/>
        <v>1.0609999999999999</v>
      </c>
      <c r="J86" s="44"/>
    </row>
    <row r="87" spans="1:10" x14ac:dyDescent="0.25">
      <c r="A87" s="72"/>
      <c r="B87" s="72"/>
      <c r="C87" s="72"/>
      <c r="D87" s="72"/>
      <c r="E87" s="72"/>
      <c r="F87" s="72"/>
      <c r="G87" s="72"/>
      <c r="H87" s="72"/>
      <c r="I87" s="72"/>
      <c r="J87" s="72"/>
    </row>
    <row r="91" spans="1:10" ht="12.2" customHeight="1" x14ac:dyDescent="0.25"/>
    <row r="92" spans="1:10" ht="12.2" customHeight="1" x14ac:dyDescent="0.25"/>
    <row r="93" spans="1:10" ht="12.2" customHeight="1" x14ac:dyDescent="0.25"/>
    <row r="94" spans="1:10" ht="12.2" customHeight="1" x14ac:dyDescent="0.25"/>
    <row r="95" spans="1:10" ht="12.2" customHeight="1" x14ac:dyDescent="0.25"/>
    <row r="96" spans="1:10" ht="12.2" customHeight="1" x14ac:dyDescent="0.25"/>
    <row r="97" ht="12.2" customHeight="1" x14ac:dyDescent="0.25"/>
    <row r="98" ht="12.2" customHeight="1" x14ac:dyDescent="0.25"/>
    <row r="99" ht="12.2" customHeight="1" x14ac:dyDescent="0.25"/>
    <row r="100" ht="12.2" customHeight="1" x14ac:dyDescent="0.25"/>
    <row r="101" ht="12.2" customHeight="1" x14ac:dyDescent="0.25"/>
    <row r="102" ht="12.2" customHeight="1" x14ac:dyDescent="0.25"/>
    <row r="103" ht="12.2" customHeight="1" x14ac:dyDescent="0.25"/>
    <row r="104" ht="12.2" customHeight="1" x14ac:dyDescent="0.25"/>
    <row r="105" ht="12.2" customHeight="1" x14ac:dyDescent="0.25"/>
    <row r="106" ht="12.2" customHeight="1" x14ac:dyDescent="0.25"/>
    <row r="107" ht="12.2" customHeight="1" x14ac:dyDescent="0.25"/>
    <row r="108" ht="12.2" customHeight="1" x14ac:dyDescent="0.25"/>
    <row r="109" ht="12.2" customHeight="1" x14ac:dyDescent="0.25"/>
    <row r="110" ht="12.2" customHeight="1" x14ac:dyDescent="0.25"/>
    <row r="111" ht="12.2" customHeight="1" x14ac:dyDescent="0.25"/>
    <row r="112" ht="12.2" customHeight="1" x14ac:dyDescent="0.25"/>
    <row r="113" ht="12.2" customHeight="1" x14ac:dyDescent="0.25"/>
    <row r="114" ht="12.2" customHeight="1" x14ac:dyDescent="0.25"/>
    <row r="115" ht="12.2" customHeight="1" x14ac:dyDescent="0.25"/>
    <row r="116" ht="12.2" customHeight="1" x14ac:dyDescent="0.25"/>
    <row r="117" ht="12.2" customHeight="1" x14ac:dyDescent="0.25"/>
    <row r="118" ht="12.2" customHeight="1" x14ac:dyDescent="0.25"/>
    <row r="119" ht="12.2" customHeight="1" x14ac:dyDescent="0.25"/>
    <row r="120" ht="12.2" customHeight="1" x14ac:dyDescent="0.25"/>
    <row r="121" ht="12.2" customHeight="1" x14ac:dyDescent="0.25"/>
    <row r="122" ht="12.2" customHeight="1" x14ac:dyDescent="0.25"/>
    <row r="123" ht="12.2" customHeight="1" x14ac:dyDescent="0.25"/>
    <row r="124" ht="12.2" customHeight="1" x14ac:dyDescent="0.25"/>
    <row r="125" ht="12.2" customHeight="1" x14ac:dyDescent="0.25"/>
    <row r="126" ht="12.2" customHeight="1" x14ac:dyDescent="0.25"/>
    <row r="127" ht="12.2" customHeight="1" x14ac:dyDescent="0.25"/>
    <row r="128" ht="12.2" customHeight="1" x14ac:dyDescent="0.25"/>
    <row r="129" ht="12.2" customHeight="1" x14ac:dyDescent="0.25"/>
    <row r="130" ht="12.2" customHeight="1" x14ac:dyDescent="0.25"/>
    <row r="131" ht="12.2" customHeight="1" x14ac:dyDescent="0.25"/>
    <row r="132" ht="12.2" customHeight="1" x14ac:dyDescent="0.25"/>
    <row r="133" ht="12.2" customHeight="1" x14ac:dyDescent="0.25"/>
    <row r="134" ht="12.2" customHeight="1" x14ac:dyDescent="0.25"/>
    <row r="135" ht="12.2" customHeight="1" x14ac:dyDescent="0.25"/>
    <row r="136" ht="12.2" customHeight="1" x14ac:dyDescent="0.25"/>
    <row r="137" ht="12.2" customHeight="1" x14ac:dyDescent="0.25"/>
    <row r="138" ht="12.2" customHeight="1" x14ac:dyDescent="0.25"/>
    <row r="139" ht="12.2" customHeight="1" x14ac:dyDescent="0.25"/>
    <row r="140" ht="12.2" customHeight="1" x14ac:dyDescent="0.25"/>
    <row r="141" ht="12.2" customHeight="1" x14ac:dyDescent="0.25"/>
    <row r="142" ht="12.2" customHeight="1" x14ac:dyDescent="0.25"/>
    <row r="143" ht="12.2" customHeight="1" x14ac:dyDescent="0.25"/>
    <row r="144" ht="12.2" customHeight="1" x14ac:dyDescent="0.25"/>
    <row r="145" ht="12.2" customHeight="1" x14ac:dyDescent="0.25"/>
    <row r="146" ht="12.2" customHeight="1" x14ac:dyDescent="0.25"/>
    <row r="147" ht="12.2" customHeight="1" x14ac:dyDescent="0.25"/>
    <row r="148" ht="12.2" customHeight="1" x14ac:dyDescent="0.25"/>
    <row r="149" ht="12.2" customHeight="1" x14ac:dyDescent="0.25"/>
    <row r="150" ht="12.2" customHeight="1" x14ac:dyDescent="0.25"/>
    <row r="151" ht="12.2" customHeight="1" x14ac:dyDescent="0.25"/>
    <row r="152" ht="12.2" customHeight="1" x14ac:dyDescent="0.25"/>
    <row r="153" ht="12.2" customHeight="1" x14ac:dyDescent="0.25"/>
    <row r="154" ht="12.2" customHeight="1" x14ac:dyDescent="0.25"/>
    <row r="155" ht="12.2" customHeight="1" x14ac:dyDescent="0.25"/>
    <row r="156" ht="12.2" customHeight="1" x14ac:dyDescent="0.25"/>
    <row r="157" ht="12.2" customHeight="1" x14ac:dyDescent="0.25"/>
    <row r="158" ht="12.2" customHeight="1" x14ac:dyDescent="0.25"/>
    <row r="159" ht="12.2" customHeight="1" x14ac:dyDescent="0.25"/>
    <row r="160" ht="12.2" customHeight="1" x14ac:dyDescent="0.25"/>
    <row r="161" ht="12.2" customHeight="1" x14ac:dyDescent="0.25"/>
    <row r="162" ht="12.2" customHeight="1" x14ac:dyDescent="0.25"/>
    <row r="163" ht="12.2" customHeight="1" x14ac:dyDescent="0.25"/>
    <row r="164" ht="12.2" customHeight="1" x14ac:dyDescent="0.25"/>
    <row r="165" ht="12.2" customHeight="1" x14ac:dyDescent="0.25"/>
    <row r="166" ht="12.2" customHeight="1" x14ac:dyDescent="0.25"/>
    <row r="167" ht="12.2" customHeight="1" x14ac:dyDescent="0.25"/>
    <row r="168" ht="12.2" customHeight="1" x14ac:dyDescent="0.25"/>
    <row r="169" ht="12.2" customHeight="1" x14ac:dyDescent="0.25"/>
    <row r="170" ht="12.2" customHeight="1" x14ac:dyDescent="0.25"/>
    <row r="171" ht="12.2" customHeight="1" x14ac:dyDescent="0.25"/>
    <row r="172" ht="12.2" customHeight="1" x14ac:dyDescent="0.25"/>
    <row r="173" ht="12.2" customHeight="1" x14ac:dyDescent="0.25"/>
    <row r="174" ht="12.2" customHeight="1" x14ac:dyDescent="0.25"/>
    <row r="175" ht="12.2" customHeight="1" x14ac:dyDescent="0.25"/>
    <row r="176" ht="12.2" customHeight="1" x14ac:dyDescent="0.25"/>
    <row r="177" ht="12.2" customHeight="1" x14ac:dyDescent="0.25"/>
    <row r="178" ht="12.2" customHeight="1" x14ac:dyDescent="0.25"/>
    <row r="179" ht="12.2" customHeight="1" x14ac:dyDescent="0.25"/>
    <row r="180" ht="12.2" customHeight="1" x14ac:dyDescent="0.25"/>
    <row r="181" ht="12.2" customHeight="1" x14ac:dyDescent="0.25"/>
    <row r="182" ht="12.2" customHeight="1" x14ac:dyDescent="0.25"/>
    <row r="183" ht="12.2" customHeight="1" x14ac:dyDescent="0.25"/>
    <row r="184" ht="12.2" customHeight="1" x14ac:dyDescent="0.25"/>
    <row r="185" ht="12.2" customHeight="1" x14ac:dyDescent="0.25"/>
    <row r="186" ht="12.2" customHeight="1" x14ac:dyDescent="0.25"/>
    <row r="187" ht="12.2" customHeight="1" x14ac:dyDescent="0.25"/>
    <row r="188" ht="12.2" customHeight="1" x14ac:dyDescent="0.25"/>
    <row r="189" ht="12.2" customHeight="1" x14ac:dyDescent="0.25"/>
    <row r="190" ht="12.2" customHeight="1" x14ac:dyDescent="0.25"/>
    <row r="191" ht="12.2" customHeight="1" x14ac:dyDescent="0.25"/>
    <row r="192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FC20B-1C7A-410A-BE33-0B6D3DCECAAB}">
  <dimension ref="A1:BR80"/>
  <sheetViews>
    <sheetView topLeftCell="A18" workbookViewId="0">
      <selection activeCell="M51" sqref="M51"/>
    </sheetView>
  </sheetViews>
  <sheetFormatPr defaultRowHeight="15" x14ac:dyDescent="0.25"/>
  <cols>
    <col min="1" max="1" width="46.140625" customWidth="1"/>
    <col min="13" max="13" width="46.42578125" customWidth="1"/>
    <col min="25" max="25" width="45.85546875" customWidth="1"/>
  </cols>
  <sheetData>
    <row r="1" spans="1:70" s="2" customFormat="1" ht="26.25" x14ac:dyDescent="0.4">
      <c r="A1" s="1" t="s">
        <v>0</v>
      </c>
      <c r="M1" s="1" t="s">
        <v>0</v>
      </c>
      <c r="Y1" s="1" t="s">
        <v>0</v>
      </c>
      <c r="AK1" s="1" t="s">
        <v>0</v>
      </c>
      <c r="AW1" s="1" t="s">
        <v>0</v>
      </c>
      <c r="BI1" s="1" t="s">
        <v>0</v>
      </c>
    </row>
    <row r="2" spans="1:70" s="2" customFormat="1" ht="14.25" x14ac:dyDescent="0.2">
      <c r="A2" s="2" t="s">
        <v>1</v>
      </c>
      <c r="B2" s="2" t="s">
        <v>2</v>
      </c>
      <c r="M2" s="2" t="s">
        <v>1</v>
      </c>
      <c r="N2" s="2" t="s">
        <v>3</v>
      </c>
      <c r="Y2" s="2" t="s">
        <v>1</v>
      </c>
      <c r="Z2" s="2" t="s">
        <v>4</v>
      </c>
      <c r="AK2" s="2" t="s">
        <v>1</v>
      </c>
      <c r="AL2" s="2" t="s">
        <v>5</v>
      </c>
      <c r="AW2" s="2" t="s">
        <v>1</v>
      </c>
      <c r="AX2" s="2" t="s">
        <v>6</v>
      </c>
      <c r="BI2" s="2" t="s">
        <v>1</v>
      </c>
      <c r="BJ2" s="2" t="s">
        <v>7</v>
      </c>
    </row>
    <row r="3" spans="1:70" s="2" customFormat="1" x14ac:dyDescent="0.25">
      <c r="A3" s="3" t="s">
        <v>8</v>
      </c>
      <c r="M3" s="3" t="s">
        <v>8</v>
      </c>
      <c r="Y3" s="3" t="s">
        <v>8</v>
      </c>
      <c r="AK3" s="3" t="s">
        <v>8</v>
      </c>
      <c r="AW3" s="3" t="s">
        <v>8</v>
      </c>
      <c r="BI3" s="3" t="s">
        <v>8</v>
      </c>
    </row>
    <row r="4" spans="1:70" s="2" customFormat="1" ht="14.25" x14ac:dyDescent="0.2"/>
    <row r="5" spans="1:70" s="2" customFormat="1" ht="57.75" thickBot="1" x14ac:dyDescent="0.25">
      <c r="B5" s="2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2" t="s">
        <v>17</v>
      </c>
      <c r="N5" s="2" t="s">
        <v>9</v>
      </c>
      <c r="O5" s="4" t="s">
        <v>10</v>
      </c>
      <c r="P5" s="4" t="s">
        <v>11</v>
      </c>
      <c r="Q5" s="4" t="s">
        <v>12</v>
      </c>
      <c r="R5" s="4" t="s">
        <v>13</v>
      </c>
      <c r="S5" s="4" t="s">
        <v>14</v>
      </c>
      <c r="T5" s="4" t="s">
        <v>15</v>
      </c>
      <c r="U5" s="4" t="s">
        <v>16</v>
      </c>
      <c r="V5" s="2" t="s">
        <v>17</v>
      </c>
      <c r="Z5" s="2" t="s">
        <v>9</v>
      </c>
      <c r="AA5" s="4" t="s">
        <v>10</v>
      </c>
      <c r="AB5" s="4" t="s">
        <v>11</v>
      </c>
      <c r="AC5" s="4" t="s">
        <v>12</v>
      </c>
      <c r="AD5" s="4" t="s">
        <v>13</v>
      </c>
      <c r="AE5" s="4" t="s">
        <v>14</v>
      </c>
      <c r="AF5" s="4" t="s">
        <v>15</v>
      </c>
      <c r="AG5" s="4" t="s">
        <v>16</v>
      </c>
      <c r="AH5" s="2" t="s">
        <v>17</v>
      </c>
      <c r="AL5" s="2" t="s">
        <v>9</v>
      </c>
      <c r="AM5" s="4" t="s">
        <v>10</v>
      </c>
      <c r="AN5" s="4" t="s">
        <v>11</v>
      </c>
      <c r="AO5" s="4" t="s">
        <v>12</v>
      </c>
      <c r="AP5" s="4" t="s">
        <v>13</v>
      </c>
      <c r="AQ5" s="4" t="s">
        <v>14</v>
      </c>
      <c r="AR5" s="4" t="s">
        <v>15</v>
      </c>
      <c r="AS5" s="4" t="s">
        <v>16</v>
      </c>
      <c r="AT5" s="2" t="s">
        <v>17</v>
      </c>
      <c r="AX5" s="2" t="s">
        <v>9</v>
      </c>
      <c r="AY5" s="4" t="s">
        <v>10</v>
      </c>
      <c r="AZ5" s="4" t="s">
        <v>11</v>
      </c>
      <c r="BA5" s="4" t="s">
        <v>12</v>
      </c>
      <c r="BB5" s="4" t="s">
        <v>13</v>
      </c>
      <c r="BC5" s="4" t="s">
        <v>14</v>
      </c>
      <c r="BD5" s="4" t="s">
        <v>15</v>
      </c>
      <c r="BE5" s="4" t="s">
        <v>16</v>
      </c>
      <c r="BF5" s="2" t="s">
        <v>17</v>
      </c>
      <c r="BJ5" s="2" t="s">
        <v>9</v>
      </c>
      <c r="BK5" s="4" t="s">
        <v>10</v>
      </c>
      <c r="BL5" s="4" t="s">
        <v>11</v>
      </c>
      <c r="BM5" s="4" t="s">
        <v>12</v>
      </c>
      <c r="BN5" s="4" t="s">
        <v>13</v>
      </c>
      <c r="BO5" s="4" t="s">
        <v>14</v>
      </c>
      <c r="BP5" s="4" t="s">
        <v>15</v>
      </c>
      <c r="BQ5" s="4" t="s">
        <v>16</v>
      </c>
      <c r="BR5" s="2" t="s">
        <v>17</v>
      </c>
    </row>
    <row r="6" spans="1:70" ht="15.75" thickBot="1" x14ac:dyDescent="0.3">
      <c r="A6" s="12">
        <v>45251</v>
      </c>
      <c r="B6" s="13"/>
      <c r="C6" s="13"/>
      <c r="D6" s="13"/>
      <c r="E6" s="13"/>
      <c r="F6" s="13"/>
      <c r="G6" s="13"/>
      <c r="H6" s="13"/>
      <c r="I6" s="13"/>
      <c r="J6" s="14"/>
      <c r="K6" s="2"/>
      <c r="L6" s="2"/>
      <c r="M6" s="12">
        <v>45251</v>
      </c>
      <c r="N6" s="13"/>
      <c r="O6" s="13"/>
      <c r="P6" s="13"/>
      <c r="Q6" s="13"/>
      <c r="R6" s="13"/>
      <c r="S6" s="13"/>
      <c r="T6" s="13"/>
      <c r="U6" s="13"/>
      <c r="V6" s="14"/>
      <c r="W6" s="2"/>
      <c r="X6" s="2"/>
      <c r="Y6" s="12">
        <v>45251</v>
      </c>
      <c r="Z6" s="13"/>
      <c r="AA6" s="13"/>
      <c r="AB6" s="13"/>
      <c r="AC6" s="13"/>
      <c r="AD6" s="13"/>
      <c r="AE6" s="13"/>
      <c r="AF6" s="13"/>
      <c r="AG6" s="13"/>
      <c r="AH6" s="14"/>
    </row>
    <row r="7" spans="1:70" x14ac:dyDescent="0.25">
      <c r="A7" s="5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5" t="s">
        <v>19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5" t="s">
        <v>19</v>
      </c>
      <c r="Z7" s="2"/>
      <c r="AA7" s="2"/>
      <c r="AB7" s="2"/>
      <c r="AC7" s="2"/>
      <c r="AD7" s="2"/>
      <c r="AE7" s="2"/>
      <c r="AF7" s="2"/>
      <c r="AG7" s="2"/>
      <c r="AH7" s="2"/>
    </row>
    <row r="8" spans="1:70" x14ac:dyDescent="0.25">
      <c r="A8" s="2" t="s">
        <v>20</v>
      </c>
      <c r="B8" s="8">
        <v>150</v>
      </c>
      <c r="C8" s="9">
        <v>68.524699999999996</v>
      </c>
      <c r="D8" s="10">
        <v>2.0449000000000002</v>
      </c>
      <c r="E8" s="10">
        <v>3.2406000000000001</v>
      </c>
      <c r="F8" s="10">
        <v>7.5919999999999996</v>
      </c>
      <c r="G8" s="10">
        <v>1E-4</v>
      </c>
      <c r="H8" s="10">
        <v>0</v>
      </c>
      <c r="I8" s="10">
        <v>2.8854000000000002</v>
      </c>
      <c r="J8" s="11" t="s">
        <v>21</v>
      </c>
      <c r="K8" s="11"/>
      <c r="L8" s="2"/>
      <c r="M8" s="2" t="s">
        <v>20</v>
      </c>
      <c r="N8" s="8">
        <v>200</v>
      </c>
      <c r="O8" s="9">
        <v>91.366299999999995</v>
      </c>
      <c r="P8" s="10">
        <v>2.7265999999999999</v>
      </c>
      <c r="Q8" s="10">
        <v>4.3208000000000002</v>
      </c>
      <c r="R8" s="10">
        <v>10.1227</v>
      </c>
      <c r="S8" s="10">
        <v>2.0000000000000001E-4</v>
      </c>
      <c r="T8" s="10">
        <v>0</v>
      </c>
      <c r="U8" s="10">
        <v>3.8472</v>
      </c>
      <c r="V8" s="11" t="s">
        <v>21</v>
      </c>
      <c r="W8" s="11"/>
      <c r="X8" s="2"/>
      <c r="Y8" s="2" t="s">
        <v>20</v>
      </c>
      <c r="Z8" s="8">
        <v>250</v>
      </c>
      <c r="AA8" s="9">
        <v>114.20780000000001</v>
      </c>
      <c r="AB8" s="10">
        <v>3.4081999999999999</v>
      </c>
      <c r="AC8" s="10">
        <v>5.4009999999999998</v>
      </c>
      <c r="AD8" s="10">
        <v>12.6534</v>
      </c>
      <c r="AE8" s="10">
        <v>2.0000000000000001E-4</v>
      </c>
      <c r="AF8" s="10">
        <v>0</v>
      </c>
      <c r="AG8" s="10">
        <v>4.8090000000000002</v>
      </c>
      <c r="AH8" s="11" t="s">
        <v>21</v>
      </c>
    </row>
    <row r="9" spans="1:70" x14ac:dyDescent="0.25">
      <c r="A9" s="2" t="s">
        <v>22</v>
      </c>
      <c r="B9" s="8">
        <v>5</v>
      </c>
      <c r="C9" s="9">
        <v>10.06</v>
      </c>
      <c r="D9" s="10">
        <v>0.13</v>
      </c>
      <c r="E9" s="10">
        <v>1</v>
      </c>
      <c r="F9" s="10">
        <v>0.13500000000000001</v>
      </c>
      <c r="G9" s="10">
        <v>0</v>
      </c>
      <c r="H9" s="10">
        <v>0</v>
      </c>
      <c r="I9" s="10">
        <v>0</v>
      </c>
      <c r="J9" s="11" t="s">
        <v>23</v>
      </c>
      <c r="K9" s="11"/>
      <c r="L9" s="2"/>
      <c r="M9" s="2" t="s">
        <v>22</v>
      </c>
      <c r="N9" s="8">
        <v>5</v>
      </c>
      <c r="O9" s="9">
        <v>10.06</v>
      </c>
      <c r="P9" s="10">
        <v>0.13</v>
      </c>
      <c r="Q9" s="10">
        <v>1</v>
      </c>
      <c r="R9" s="10">
        <v>0.13500000000000001</v>
      </c>
      <c r="S9" s="10">
        <v>0</v>
      </c>
      <c r="T9" s="10">
        <v>0</v>
      </c>
      <c r="U9" s="10">
        <v>0</v>
      </c>
      <c r="V9" s="11" t="s">
        <v>23</v>
      </c>
      <c r="W9" s="11"/>
      <c r="X9" s="2"/>
      <c r="Y9" s="2" t="s">
        <v>22</v>
      </c>
      <c r="Z9" s="8">
        <v>5</v>
      </c>
      <c r="AA9" s="9">
        <v>10.06</v>
      </c>
      <c r="AB9" s="10">
        <v>0.13</v>
      </c>
      <c r="AC9" s="10">
        <v>1</v>
      </c>
      <c r="AD9" s="10">
        <v>0.13500000000000001</v>
      </c>
      <c r="AE9" s="10">
        <v>0</v>
      </c>
      <c r="AF9" s="10">
        <v>0</v>
      </c>
      <c r="AG9" s="10">
        <v>0</v>
      </c>
      <c r="AH9" s="11" t="s">
        <v>23</v>
      </c>
    </row>
    <row r="10" spans="1:70" x14ac:dyDescent="0.25">
      <c r="A10" s="2" t="s">
        <v>24</v>
      </c>
      <c r="B10" s="8">
        <v>100</v>
      </c>
      <c r="C10" s="9">
        <v>205.19800000000001</v>
      </c>
      <c r="D10" s="10">
        <v>11.7605</v>
      </c>
      <c r="E10" s="10">
        <v>15.5467</v>
      </c>
      <c r="F10" s="10">
        <v>4.5090000000000003</v>
      </c>
      <c r="G10" s="10">
        <v>1E-4</v>
      </c>
      <c r="H10" s="10">
        <v>0</v>
      </c>
      <c r="I10" s="10">
        <v>0.247</v>
      </c>
      <c r="J10" s="11" t="s">
        <v>25</v>
      </c>
      <c r="K10" s="11"/>
      <c r="L10" s="2"/>
      <c r="M10" s="2" t="s">
        <v>24</v>
      </c>
      <c r="N10" s="8">
        <v>120</v>
      </c>
      <c r="O10" s="9">
        <v>246.23759999999999</v>
      </c>
      <c r="P10" s="10">
        <v>14.1126</v>
      </c>
      <c r="Q10" s="10">
        <v>18.655999999999999</v>
      </c>
      <c r="R10" s="10">
        <v>5.4108000000000001</v>
      </c>
      <c r="S10" s="10">
        <v>1E-4</v>
      </c>
      <c r="T10" s="10">
        <v>0</v>
      </c>
      <c r="U10" s="10">
        <v>0.2964</v>
      </c>
      <c r="V10" s="11" t="s">
        <v>25</v>
      </c>
      <c r="W10" s="11"/>
      <c r="X10" s="2"/>
      <c r="Y10" s="2" t="s">
        <v>24</v>
      </c>
      <c r="Z10" s="8">
        <v>120</v>
      </c>
      <c r="AA10" s="9">
        <v>246.23759999999999</v>
      </c>
      <c r="AB10" s="10">
        <v>14.1126</v>
      </c>
      <c r="AC10" s="10">
        <v>18.655999999999999</v>
      </c>
      <c r="AD10" s="10">
        <v>5.4108000000000001</v>
      </c>
      <c r="AE10" s="10">
        <v>1E-4</v>
      </c>
      <c r="AF10" s="10">
        <v>0</v>
      </c>
      <c r="AG10" s="10">
        <v>0.2964</v>
      </c>
      <c r="AH10" s="11" t="s">
        <v>25</v>
      </c>
    </row>
    <row r="11" spans="1:70" x14ac:dyDescent="0.25">
      <c r="A11" s="2" t="s">
        <v>26</v>
      </c>
      <c r="B11" s="8">
        <v>200</v>
      </c>
      <c r="C11" s="9">
        <v>220.83600000000001</v>
      </c>
      <c r="D11" s="10">
        <v>4.95</v>
      </c>
      <c r="E11" s="10">
        <v>1.056</v>
      </c>
      <c r="F11" s="10">
        <v>47.915999999999997</v>
      </c>
      <c r="G11" s="10">
        <v>2.0000000000000001E-4</v>
      </c>
      <c r="H11" s="10">
        <v>0</v>
      </c>
      <c r="I11" s="10">
        <v>2.1120000000000001</v>
      </c>
      <c r="J11" s="11"/>
      <c r="K11" s="11"/>
      <c r="L11" s="2"/>
      <c r="M11" s="2" t="s">
        <v>26</v>
      </c>
      <c r="N11" s="8">
        <v>230</v>
      </c>
      <c r="O11" s="9">
        <v>253.9614</v>
      </c>
      <c r="P11" s="10">
        <v>5.6924999999999999</v>
      </c>
      <c r="Q11" s="10">
        <v>1.2143999999999999</v>
      </c>
      <c r="R11" s="10">
        <v>55.103400000000001</v>
      </c>
      <c r="S11" s="10">
        <v>2.0000000000000001E-4</v>
      </c>
      <c r="T11" s="10">
        <v>0</v>
      </c>
      <c r="U11" s="10">
        <v>2.4287999999999998</v>
      </c>
      <c r="V11" s="11"/>
      <c r="W11" s="11"/>
      <c r="X11" s="2"/>
      <c r="Y11" s="2" t="s">
        <v>26</v>
      </c>
      <c r="Z11" s="8">
        <v>230</v>
      </c>
      <c r="AA11" s="9">
        <v>253.9614</v>
      </c>
      <c r="AB11" s="10">
        <v>5.6924999999999999</v>
      </c>
      <c r="AC11" s="10">
        <v>1.2143999999999999</v>
      </c>
      <c r="AD11" s="10">
        <v>55.103400000000001</v>
      </c>
      <c r="AE11" s="10">
        <v>2.0000000000000001E-4</v>
      </c>
      <c r="AF11" s="10">
        <v>0</v>
      </c>
      <c r="AG11" s="10">
        <v>2.4287999999999998</v>
      </c>
      <c r="AH11" s="11"/>
    </row>
    <row r="12" spans="1:70" x14ac:dyDescent="0.25">
      <c r="A12" s="2" t="s">
        <v>27</v>
      </c>
      <c r="B12" s="8">
        <v>70</v>
      </c>
      <c r="C12" s="9">
        <v>68.258399999999995</v>
      </c>
      <c r="D12" s="10">
        <v>0.76839999999999997</v>
      </c>
      <c r="E12" s="10">
        <v>6.4256000000000002</v>
      </c>
      <c r="F12" s="10">
        <v>1.9854000000000001</v>
      </c>
      <c r="G12" s="10">
        <v>0</v>
      </c>
      <c r="H12" s="10">
        <v>4.0000000000000002E-4</v>
      </c>
      <c r="I12" s="10">
        <v>0.84709999999999996</v>
      </c>
      <c r="J12" s="11" t="s">
        <v>28</v>
      </c>
      <c r="K12" s="11"/>
      <c r="L12" s="2"/>
      <c r="M12" s="2" t="s">
        <v>27</v>
      </c>
      <c r="N12" s="8">
        <v>100</v>
      </c>
      <c r="O12" s="9">
        <v>97.512</v>
      </c>
      <c r="P12" s="10">
        <v>1.0976999999999999</v>
      </c>
      <c r="Q12" s="10">
        <v>9.1795000000000009</v>
      </c>
      <c r="R12" s="10">
        <v>2.8363</v>
      </c>
      <c r="S12" s="10">
        <v>0</v>
      </c>
      <c r="T12" s="10">
        <v>5.0000000000000001E-4</v>
      </c>
      <c r="U12" s="10">
        <v>1.2101</v>
      </c>
      <c r="V12" s="11" t="s">
        <v>28</v>
      </c>
      <c r="W12" s="11"/>
      <c r="X12" s="2"/>
      <c r="Y12" s="2" t="s">
        <v>27</v>
      </c>
      <c r="Z12" s="8">
        <v>100</v>
      </c>
      <c r="AA12" s="9">
        <v>97.512</v>
      </c>
      <c r="AB12" s="10">
        <v>1.0976999999999999</v>
      </c>
      <c r="AC12" s="10">
        <v>9.1795000000000009</v>
      </c>
      <c r="AD12" s="10">
        <v>2.8363</v>
      </c>
      <c r="AE12" s="10">
        <v>0</v>
      </c>
      <c r="AF12" s="10">
        <v>5.0000000000000001E-4</v>
      </c>
      <c r="AG12" s="10">
        <v>1.2101</v>
      </c>
      <c r="AH12" s="11" t="s">
        <v>28</v>
      </c>
    </row>
    <row r="13" spans="1:70" x14ac:dyDescent="0.25">
      <c r="A13" s="2" t="s">
        <v>29</v>
      </c>
      <c r="B13" s="8">
        <v>20</v>
      </c>
      <c r="C13" s="9">
        <v>51.8</v>
      </c>
      <c r="D13" s="10">
        <v>1.72</v>
      </c>
      <c r="E13" s="10">
        <v>0.28000000000000003</v>
      </c>
      <c r="F13" s="10">
        <v>10.039999999999999</v>
      </c>
      <c r="G13" s="10">
        <v>0</v>
      </c>
      <c r="H13" s="10">
        <v>0</v>
      </c>
      <c r="I13" s="10">
        <v>1.1000000000000001</v>
      </c>
      <c r="J13" s="11" t="s">
        <v>30</v>
      </c>
      <c r="K13" s="11"/>
      <c r="L13" s="2"/>
      <c r="M13" s="2" t="s">
        <v>29</v>
      </c>
      <c r="N13" s="8">
        <v>40</v>
      </c>
      <c r="O13" s="9">
        <v>103.6</v>
      </c>
      <c r="P13" s="10">
        <v>3.44</v>
      </c>
      <c r="Q13" s="10">
        <v>0.56000000000000005</v>
      </c>
      <c r="R13" s="10">
        <v>20.079999999999998</v>
      </c>
      <c r="S13" s="10">
        <v>0</v>
      </c>
      <c r="T13" s="10">
        <v>0</v>
      </c>
      <c r="U13" s="10">
        <v>2.2000000000000002</v>
      </c>
      <c r="V13" s="11" t="s">
        <v>30</v>
      </c>
      <c r="W13" s="11"/>
      <c r="X13" s="2"/>
      <c r="Y13" s="2" t="s">
        <v>29</v>
      </c>
      <c r="Z13" s="8">
        <v>60</v>
      </c>
      <c r="AA13" s="9">
        <v>155.4</v>
      </c>
      <c r="AB13" s="10">
        <v>5.16</v>
      </c>
      <c r="AC13" s="10">
        <v>0.84</v>
      </c>
      <c r="AD13" s="10">
        <v>30.12</v>
      </c>
      <c r="AE13" s="10">
        <v>0</v>
      </c>
      <c r="AF13" s="10">
        <v>0</v>
      </c>
      <c r="AG13" s="10">
        <v>3.3</v>
      </c>
      <c r="AH13" s="11" t="s">
        <v>30</v>
      </c>
    </row>
    <row r="14" spans="1:70" x14ac:dyDescent="0.25">
      <c r="A14" s="2" t="s">
        <v>31</v>
      </c>
      <c r="B14" s="8">
        <v>150</v>
      </c>
      <c r="C14" s="9">
        <v>23.423999999999999</v>
      </c>
      <c r="D14" s="10">
        <v>0.23400000000000001</v>
      </c>
      <c r="E14" s="10">
        <v>0.20399999999999999</v>
      </c>
      <c r="F14" s="10">
        <v>4.8224999999999998</v>
      </c>
      <c r="G14" s="10">
        <v>0</v>
      </c>
      <c r="H14" s="10">
        <v>8.0000000000000004E-4</v>
      </c>
      <c r="I14" s="10">
        <v>1.218</v>
      </c>
      <c r="J14" s="11" t="s">
        <v>28</v>
      </c>
      <c r="K14" s="11"/>
      <c r="L14" s="2"/>
      <c r="M14" s="2" t="s">
        <v>31</v>
      </c>
      <c r="N14" s="8">
        <v>200</v>
      </c>
      <c r="O14" s="9">
        <v>31.231999999999999</v>
      </c>
      <c r="P14" s="10">
        <v>0.312</v>
      </c>
      <c r="Q14" s="10">
        <v>0.27200000000000002</v>
      </c>
      <c r="R14" s="10">
        <v>6.43</v>
      </c>
      <c r="S14" s="10">
        <v>0</v>
      </c>
      <c r="T14" s="10">
        <v>1E-3</v>
      </c>
      <c r="U14" s="10">
        <v>1.6240000000000001</v>
      </c>
      <c r="V14" s="11" t="s">
        <v>28</v>
      </c>
      <c r="W14" s="11"/>
      <c r="X14" s="2"/>
      <c r="Y14" s="2" t="s">
        <v>31</v>
      </c>
      <c r="Z14" s="8">
        <v>200</v>
      </c>
      <c r="AA14" s="9">
        <v>31.231999999999999</v>
      </c>
      <c r="AB14" s="10">
        <v>0.312</v>
      </c>
      <c r="AC14" s="10">
        <v>0.27200000000000002</v>
      </c>
      <c r="AD14" s="10">
        <v>6.43</v>
      </c>
      <c r="AE14" s="10">
        <v>0</v>
      </c>
      <c r="AF14" s="10">
        <v>1E-3</v>
      </c>
      <c r="AG14" s="10">
        <v>1.6240000000000001</v>
      </c>
      <c r="AH14" s="11" t="s">
        <v>28</v>
      </c>
    </row>
    <row r="15" spans="1:70" ht="15.75" thickBot="1" x14ac:dyDescent="0.3">
      <c r="A15" s="6" t="s">
        <v>18</v>
      </c>
      <c r="B15" s="7"/>
      <c r="C15" s="7">
        <v>648.10109999999986</v>
      </c>
      <c r="D15" s="7">
        <v>21.607800000000001</v>
      </c>
      <c r="E15" s="7">
        <v>27.752900000000004</v>
      </c>
      <c r="F15" s="7">
        <v>76.999900000000011</v>
      </c>
      <c r="G15" s="7">
        <v>4.0000000000000002E-4</v>
      </c>
      <c r="H15" s="7">
        <v>1.2000000000000001E-3</v>
      </c>
      <c r="I15" s="7">
        <v>8.4095000000000013</v>
      </c>
      <c r="J15" s="7"/>
      <c r="K15" s="7"/>
      <c r="L15" s="2"/>
      <c r="M15" s="7" t="s">
        <v>18</v>
      </c>
      <c r="N15" s="6"/>
      <c r="O15" s="7">
        <v>833.96930000000009</v>
      </c>
      <c r="P15" s="7">
        <v>27.511400000000002</v>
      </c>
      <c r="Q15" s="7">
        <v>35.2027</v>
      </c>
      <c r="R15" s="7">
        <v>100.1182</v>
      </c>
      <c r="S15" s="7">
        <v>5.0000000000000001E-4</v>
      </c>
      <c r="T15" s="7">
        <v>1.5E-3</v>
      </c>
      <c r="U15" s="7">
        <v>11.6065</v>
      </c>
      <c r="V15" s="7"/>
      <c r="W15" s="7"/>
      <c r="X15" s="2"/>
      <c r="Y15" s="7" t="s">
        <v>18</v>
      </c>
      <c r="Z15" s="7"/>
      <c r="AA15" s="7">
        <v>908.61080000000004</v>
      </c>
      <c r="AB15" s="7">
        <v>29.913</v>
      </c>
      <c r="AC15" s="7">
        <v>36.562900000000006</v>
      </c>
      <c r="AD15" s="7">
        <v>112.68889999999999</v>
      </c>
      <c r="AE15" s="7">
        <v>5.0000000000000001E-4</v>
      </c>
      <c r="AF15" s="7">
        <v>1.5E-3</v>
      </c>
      <c r="AG15" s="7">
        <v>13.6683</v>
      </c>
      <c r="AH15" s="7"/>
    </row>
    <row r="16" spans="1:70" ht="15.75" thickBot="1" x14ac:dyDescent="0.3">
      <c r="A16" s="12">
        <v>45252</v>
      </c>
      <c r="B16" s="13"/>
      <c r="C16" s="13"/>
      <c r="D16" s="13"/>
      <c r="E16" s="13"/>
      <c r="F16" s="13"/>
      <c r="G16" s="13"/>
      <c r="H16" s="13"/>
      <c r="I16" s="13"/>
      <c r="J16" s="14"/>
      <c r="K16" s="2"/>
      <c r="L16" s="2"/>
      <c r="M16" s="12">
        <v>45252</v>
      </c>
      <c r="N16" s="13"/>
      <c r="O16" s="13"/>
      <c r="P16" s="13"/>
      <c r="Q16" s="13"/>
      <c r="R16" s="13"/>
      <c r="S16" s="13"/>
      <c r="T16" s="13"/>
      <c r="U16" s="13"/>
      <c r="V16" s="14"/>
      <c r="W16" s="2"/>
      <c r="X16" s="2"/>
      <c r="Y16" s="12">
        <v>45252</v>
      </c>
      <c r="Z16" s="13"/>
      <c r="AA16" s="13"/>
      <c r="AB16" s="13"/>
      <c r="AC16" s="13"/>
      <c r="AD16" s="13"/>
      <c r="AE16" s="13"/>
      <c r="AF16" s="13"/>
      <c r="AG16" s="13"/>
      <c r="AH16" s="14"/>
    </row>
    <row r="17" spans="1:34" x14ac:dyDescent="0.25">
      <c r="A17" s="5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5" t="s">
        <v>19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5" t="s">
        <v>19</v>
      </c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 s="2" t="s">
        <v>33</v>
      </c>
      <c r="B18" s="8">
        <v>150</v>
      </c>
      <c r="C18" s="9">
        <v>50.282600000000002</v>
      </c>
      <c r="D18" s="10">
        <v>1.2630999999999999</v>
      </c>
      <c r="E18" s="10">
        <v>1.6597</v>
      </c>
      <c r="F18" s="10">
        <v>7.3956999999999997</v>
      </c>
      <c r="G18" s="10">
        <v>1E-4</v>
      </c>
      <c r="H18" s="10">
        <v>4.0000000000000002E-4</v>
      </c>
      <c r="I18" s="10">
        <v>2.2172000000000001</v>
      </c>
      <c r="J18" s="11" t="s">
        <v>21</v>
      </c>
      <c r="K18" s="11"/>
      <c r="L18" s="2"/>
      <c r="M18" s="2" t="s">
        <v>33</v>
      </c>
      <c r="N18" s="8">
        <v>250</v>
      </c>
      <c r="O18" s="9">
        <v>83.804400000000001</v>
      </c>
      <c r="P18" s="10">
        <v>2.1052</v>
      </c>
      <c r="Q18" s="10">
        <v>2.7662</v>
      </c>
      <c r="R18" s="10">
        <v>12.3261</v>
      </c>
      <c r="S18" s="10">
        <v>2.0000000000000001E-4</v>
      </c>
      <c r="T18" s="10">
        <v>8.0000000000000004E-4</v>
      </c>
      <c r="U18" s="10">
        <v>3.6953</v>
      </c>
      <c r="V18" s="11" t="s">
        <v>21</v>
      </c>
      <c r="W18" s="11"/>
      <c r="X18" s="2"/>
      <c r="Y18" s="2" t="s">
        <v>33</v>
      </c>
      <c r="Z18" s="8">
        <v>250</v>
      </c>
      <c r="AA18" s="9">
        <v>83.804400000000001</v>
      </c>
      <c r="AB18" s="10">
        <v>2.1052</v>
      </c>
      <c r="AC18" s="10">
        <v>2.7662</v>
      </c>
      <c r="AD18" s="10">
        <v>12.3261</v>
      </c>
      <c r="AE18" s="10">
        <v>2.0000000000000001E-4</v>
      </c>
      <c r="AF18" s="10">
        <v>8.0000000000000004E-4</v>
      </c>
      <c r="AG18" s="10">
        <v>3.6953</v>
      </c>
      <c r="AH18" s="11" t="s">
        <v>21</v>
      </c>
    </row>
    <row r="19" spans="1:34" x14ac:dyDescent="0.25">
      <c r="A19" s="2" t="s">
        <v>22</v>
      </c>
      <c r="B19" s="8">
        <v>10</v>
      </c>
      <c r="C19" s="9">
        <v>20.12</v>
      </c>
      <c r="D19" s="10">
        <v>0.26</v>
      </c>
      <c r="E19" s="10">
        <v>2</v>
      </c>
      <c r="F19" s="10">
        <v>0.27</v>
      </c>
      <c r="G19" s="10">
        <v>0</v>
      </c>
      <c r="H19" s="10">
        <v>0</v>
      </c>
      <c r="I19" s="10">
        <v>0</v>
      </c>
      <c r="J19" s="11" t="s">
        <v>23</v>
      </c>
      <c r="K19" s="11"/>
      <c r="L19" s="2"/>
      <c r="M19" s="2" t="s">
        <v>22</v>
      </c>
      <c r="N19" s="8">
        <v>10</v>
      </c>
      <c r="O19" s="9">
        <v>20.12</v>
      </c>
      <c r="P19" s="10">
        <v>0.26</v>
      </c>
      <c r="Q19" s="10">
        <v>2</v>
      </c>
      <c r="R19" s="10">
        <v>0.27</v>
      </c>
      <c r="S19" s="10">
        <v>0</v>
      </c>
      <c r="T19" s="10">
        <v>0</v>
      </c>
      <c r="U19" s="10">
        <v>0</v>
      </c>
      <c r="V19" s="11" t="s">
        <v>23</v>
      </c>
      <c r="W19" s="11"/>
      <c r="X19" s="2"/>
      <c r="Y19" s="2" t="s">
        <v>22</v>
      </c>
      <c r="Z19" s="8">
        <v>10</v>
      </c>
      <c r="AA19" s="9">
        <v>20.12</v>
      </c>
      <c r="AB19" s="10">
        <v>0.26</v>
      </c>
      <c r="AC19" s="10">
        <v>2</v>
      </c>
      <c r="AD19" s="10">
        <v>0.27</v>
      </c>
      <c r="AE19" s="10">
        <v>0</v>
      </c>
      <c r="AF19" s="10">
        <v>0</v>
      </c>
      <c r="AG19" s="10">
        <v>0</v>
      </c>
      <c r="AH19" s="11" t="s">
        <v>23</v>
      </c>
    </row>
    <row r="20" spans="1:34" x14ac:dyDescent="0.25">
      <c r="A20" s="2" t="s">
        <v>34</v>
      </c>
      <c r="B20" s="8">
        <v>180</v>
      </c>
      <c r="C20" s="9">
        <v>355.04820000000001</v>
      </c>
      <c r="D20" s="10">
        <v>15.3918</v>
      </c>
      <c r="E20" s="10">
        <v>17.9649</v>
      </c>
      <c r="F20" s="10">
        <v>32.675400000000003</v>
      </c>
      <c r="G20" s="10">
        <v>5.9999999999999995E-4</v>
      </c>
      <c r="H20" s="10">
        <v>0</v>
      </c>
      <c r="I20" s="10">
        <v>2.8773</v>
      </c>
      <c r="J20" s="11" t="s">
        <v>35</v>
      </c>
      <c r="K20" s="11"/>
      <c r="L20" s="2"/>
      <c r="M20" s="2" t="s">
        <v>34</v>
      </c>
      <c r="N20" s="8">
        <v>200</v>
      </c>
      <c r="O20" s="9">
        <v>394.49799999999999</v>
      </c>
      <c r="P20" s="10">
        <v>17.102</v>
      </c>
      <c r="Q20" s="10">
        <v>19.960999999999999</v>
      </c>
      <c r="R20" s="10">
        <v>36.305999999999997</v>
      </c>
      <c r="S20" s="10">
        <v>6.9999999999999999E-4</v>
      </c>
      <c r="T20" s="10">
        <v>0</v>
      </c>
      <c r="U20" s="10">
        <v>3.1970000000000001</v>
      </c>
      <c r="V20" s="11" t="s">
        <v>35</v>
      </c>
      <c r="W20" s="11"/>
      <c r="X20" s="2"/>
      <c r="Y20" s="2" t="s">
        <v>34</v>
      </c>
      <c r="Z20" s="8">
        <v>230</v>
      </c>
      <c r="AA20" s="9">
        <v>453.67270000000002</v>
      </c>
      <c r="AB20" s="10">
        <v>19.667300000000001</v>
      </c>
      <c r="AC20" s="10">
        <v>22.955200000000001</v>
      </c>
      <c r="AD20" s="10">
        <v>41.751899999999999</v>
      </c>
      <c r="AE20" s="10">
        <v>8.0000000000000004E-4</v>
      </c>
      <c r="AF20" s="10">
        <v>0</v>
      </c>
      <c r="AG20" s="10">
        <v>3.6766000000000001</v>
      </c>
      <c r="AH20" s="11" t="s">
        <v>35</v>
      </c>
    </row>
    <row r="21" spans="1:34" x14ac:dyDescent="0.25">
      <c r="A21" s="2" t="s">
        <v>85</v>
      </c>
      <c r="B21" s="8">
        <v>90</v>
      </c>
      <c r="C21" s="9">
        <v>51.420200000000001</v>
      </c>
      <c r="D21" s="10">
        <v>1.1276999999999999</v>
      </c>
      <c r="E21" s="10">
        <v>2.1402000000000001</v>
      </c>
      <c r="F21" s="10">
        <v>6.7194000000000003</v>
      </c>
      <c r="G21" s="10">
        <v>4.0000000000000002E-4</v>
      </c>
      <c r="H21" s="10">
        <v>1.2999999999999999E-3</v>
      </c>
      <c r="I21" s="10">
        <v>2.7458999999999998</v>
      </c>
      <c r="J21" s="11" t="s">
        <v>36</v>
      </c>
      <c r="K21" s="11"/>
      <c r="L21" s="2"/>
      <c r="M21" s="2" t="s">
        <v>85</v>
      </c>
      <c r="N21" s="8">
        <v>120</v>
      </c>
      <c r="O21" s="9">
        <v>68.560199999999995</v>
      </c>
      <c r="P21" s="10">
        <v>1.5036</v>
      </c>
      <c r="Q21" s="10">
        <v>2.8536000000000001</v>
      </c>
      <c r="R21" s="10">
        <v>8.9591999999999992</v>
      </c>
      <c r="S21" s="10">
        <v>5.9999999999999995E-4</v>
      </c>
      <c r="T21" s="10">
        <v>1.8E-3</v>
      </c>
      <c r="U21" s="10">
        <v>3.6612</v>
      </c>
      <c r="V21" s="11" t="s">
        <v>36</v>
      </c>
      <c r="W21" s="11"/>
      <c r="X21" s="2"/>
      <c r="Y21" s="2" t="s">
        <v>85</v>
      </c>
      <c r="Z21" s="8">
        <v>120</v>
      </c>
      <c r="AA21" s="9">
        <v>68.560199999999995</v>
      </c>
      <c r="AB21" s="10">
        <v>1.5036</v>
      </c>
      <c r="AC21" s="10">
        <v>2.8536000000000001</v>
      </c>
      <c r="AD21" s="10">
        <v>8.9591999999999992</v>
      </c>
      <c r="AE21" s="10">
        <v>5.9999999999999995E-4</v>
      </c>
      <c r="AF21" s="10">
        <v>1.8E-3</v>
      </c>
      <c r="AG21" s="10">
        <v>3.6612</v>
      </c>
      <c r="AH21" s="11" t="s">
        <v>36</v>
      </c>
    </row>
    <row r="22" spans="1:34" x14ac:dyDescent="0.25">
      <c r="A22" s="2" t="s">
        <v>37</v>
      </c>
      <c r="B22" s="8">
        <v>200</v>
      </c>
      <c r="C22" s="9">
        <v>96</v>
      </c>
      <c r="D22" s="10">
        <v>6</v>
      </c>
      <c r="E22" s="10">
        <v>4</v>
      </c>
      <c r="F22" s="10">
        <v>9</v>
      </c>
      <c r="G22" s="10">
        <v>0</v>
      </c>
      <c r="H22" s="10">
        <v>0</v>
      </c>
      <c r="I22" s="10">
        <v>0</v>
      </c>
      <c r="J22" s="11" t="s">
        <v>23</v>
      </c>
      <c r="K22" s="11"/>
      <c r="L22" s="2"/>
      <c r="M22" s="2" t="s">
        <v>37</v>
      </c>
      <c r="N22" s="8">
        <v>200</v>
      </c>
      <c r="O22" s="9">
        <v>96</v>
      </c>
      <c r="P22" s="10">
        <v>6</v>
      </c>
      <c r="Q22" s="10">
        <v>4</v>
      </c>
      <c r="R22" s="10">
        <v>9</v>
      </c>
      <c r="S22" s="10">
        <v>0</v>
      </c>
      <c r="T22" s="10">
        <v>0</v>
      </c>
      <c r="U22" s="10">
        <v>0</v>
      </c>
      <c r="V22" s="11" t="s">
        <v>23</v>
      </c>
      <c r="W22" s="11"/>
      <c r="X22" s="2"/>
      <c r="Y22" s="2" t="s">
        <v>37</v>
      </c>
      <c r="Z22" s="8">
        <v>200</v>
      </c>
      <c r="AA22" s="9">
        <v>96</v>
      </c>
      <c r="AB22" s="10">
        <v>6</v>
      </c>
      <c r="AC22" s="10">
        <v>4</v>
      </c>
      <c r="AD22" s="10">
        <v>9</v>
      </c>
      <c r="AE22" s="10">
        <v>0</v>
      </c>
      <c r="AF22" s="10">
        <v>0</v>
      </c>
      <c r="AG22" s="10">
        <v>0</v>
      </c>
      <c r="AH22" s="11" t="s">
        <v>23</v>
      </c>
    </row>
    <row r="23" spans="1:34" x14ac:dyDescent="0.25">
      <c r="A23" s="2" t="s">
        <v>38</v>
      </c>
      <c r="B23" s="8">
        <v>20</v>
      </c>
      <c r="C23" s="9">
        <v>45.8</v>
      </c>
      <c r="D23" s="10">
        <v>1.26</v>
      </c>
      <c r="E23" s="10">
        <v>0.2</v>
      </c>
      <c r="F23" s="10">
        <v>9.6</v>
      </c>
      <c r="G23" s="10">
        <v>0</v>
      </c>
      <c r="H23" s="10">
        <v>0</v>
      </c>
      <c r="I23" s="10">
        <v>0.9</v>
      </c>
      <c r="J23" s="11" t="s">
        <v>30</v>
      </c>
      <c r="K23" s="11"/>
      <c r="L23" s="2"/>
      <c r="M23" s="2" t="s">
        <v>38</v>
      </c>
      <c r="N23" s="8">
        <v>40</v>
      </c>
      <c r="O23" s="9">
        <v>91.6</v>
      </c>
      <c r="P23" s="10">
        <v>2.52</v>
      </c>
      <c r="Q23" s="10">
        <v>0.4</v>
      </c>
      <c r="R23" s="10">
        <v>19.2</v>
      </c>
      <c r="S23" s="10">
        <v>0</v>
      </c>
      <c r="T23" s="10">
        <v>0</v>
      </c>
      <c r="U23" s="10">
        <v>1.8</v>
      </c>
      <c r="V23" s="11" t="s">
        <v>30</v>
      </c>
      <c r="W23" s="11"/>
      <c r="X23" s="2"/>
      <c r="Y23" s="2" t="s">
        <v>38</v>
      </c>
      <c r="Z23" s="8">
        <v>60</v>
      </c>
      <c r="AA23" s="9">
        <v>137.4</v>
      </c>
      <c r="AB23" s="10">
        <v>3.78</v>
      </c>
      <c r="AC23" s="10">
        <v>0.6</v>
      </c>
      <c r="AD23" s="10">
        <v>28.8</v>
      </c>
      <c r="AE23" s="10">
        <v>0</v>
      </c>
      <c r="AF23" s="10">
        <v>0</v>
      </c>
      <c r="AG23" s="10">
        <v>2.7</v>
      </c>
      <c r="AH23" s="11" t="s">
        <v>30</v>
      </c>
    </row>
    <row r="24" spans="1:34" ht="15.75" thickBot="1" x14ac:dyDescent="0.3">
      <c r="A24" s="6" t="s">
        <v>18</v>
      </c>
      <c r="B24" s="7"/>
      <c r="C24" s="7">
        <v>618.67100000000005</v>
      </c>
      <c r="D24" s="7">
        <v>25.302600000000002</v>
      </c>
      <c r="E24" s="7">
        <v>27.9648</v>
      </c>
      <c r="F24" s="7">
        <v>65.660499999999999</v>
      </c>
      <c r="G24" s="7">
        <v>1.1000000000000001E-3</v>
      </c>
      <c r="H24" s="7">
        <v>1.6999999999999999E-3</v>
      </c>
      <c r="I24" s="7">
        <v>8.7403999999999993</v>
      </c>
      <c r="J24" s="7"/>
      <c r="K24" s="7"/>
      <c r="L24" s="2"/>
      <c r="M24" s="7" t="s">
        <v>18</v>
      </c>
      <c r="N24" s="6"/>
      <c r="O24" s="7">
        <v>754.58259999999996</v>
      </c>
      <c r="P24" s="7">
        <v>29.490799999999997</v>
      </c>
      <c r="Q24" s="7">
        <v>31.980799999999995</v>
      </c>
      <c r="R24" s="7">
        <v>86.061300000000003</v>
      </c>
      <c r="S24" s="7">
        <v>1.5E-3</v>
      </c>
      <c r="T24" s="7">
        <v>2.5999999999999999E-3</v>
      </c>
      <c r="U24" s="7">
        <v>12.3535</v>
      </c>
      <c r="V24" s="7"/>
      <c r="W24" s="7"/>
      <c r="X24" s="2"/>
      <c r="Y24" s="7" t="s">
        <v>18</v>
      </c>
      <c r="Z24" s="7"/>
      <c r="AA24" s="7">
        <v>859.55730000000005</v>
      </c>
      <c r="AB24" s="7">
        <v>33.316099999999999</v>
      </c>
      <c r="AC24" s="7">
        <v>35.175000000000004</v>
      </c>
      <c r="AD24" s="7">
        <v>101.10719999999999</v>
      </c>
      <c r="AE24" s="7">
        <v>1.5999999999999999E-3</v>
      </c>
      <c r="AF24" s="7">
        <v>2.5999999999999999E-3</v>
      </c>
      <c r="AG24" s="7">
        <v>13.7331</v>
      </c>
      <c r="AH24" s="7"/>
    </row>
    <row r="25" spans="1:34" ht="15.75" thickBot="1" x14ac:dyDescent="0.3">
      <c r="A25" s="5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2">
        <v>45253</v>
      </c>
      <c r="N25" s="15"/>
      <c r="O25" s="15"/>
      <c r="P25" s="15"/>
      <c r="Q25" s="15"/>
      <c r="R25" s="15"/>
      <c r="S25" s="15"/>
      <c r="T25" s="15"/>
      <c r="U25" s="15"/>
      <c r="V25" s="16"/>
      <c r="W25" s="2"/>
      <c r="X25" s="2"/>
      <c r="Y25" s="12">
        <v>45253</v>
      </c>
      <c r="Z25" s="15"/>
      <c r="AA25" s="15"/>
      <c r="AB25" s="15"/>
      <c r="AC25" s="15"/>
      <c r="AD25" s="15"/>
      <c r="AE25" s="15"/>
      <c r="AF25" s="15"/>
      <c r="AG25" s="15"/>
      <c r="AH25" s="16"/>
    </row>
    <row r="26" spans="1:34" x14ac:dyDescent="0.25">
      <c r="A26" s="2" t="s">
        <v>39</v>
      </c>
      <c r="B26" s="8">
        <v>100</v>
      </c>
      <c r="C26" s="9">
        <v>225.738</v>
      </c>
      <c r="D26" s="10">
        <v>17.986000000000001</v>
      </c>
      <c r="E26" s="10">
        <v>6.5518000000000001</v>
      </c>
      <c r="F26" s="10">
        <v>23.158000000000001</v>
      </c>
      <c r="G26" s="10">
        <v>0</v>
      </c>
      <c r="H26" s="10">
        <v>8.9999999999999993E-3</v>
      </c>
      <c r="I26" s="10">
        <v>2.1000000000000001E-2</v>
      </c>
      <c r="J26" s="11" t="s">
        <v>40</v>
      </c>
      <c r="K26" s="11"/>
      <c r="L26" s="2"/>
      <c r="M26" s="5" t="s">
        <v>19</v>
      </c>
      <c r="N26" s="2"/>
      <c r="O26" s="2"/>
      <c r="P26" s="2"/>
      <c r="Q26" s="2"/>
      <c r="R26" s="2"/>
      <c r="S26" s="2"/>
      <c r="T26" s="2"/>
      <c r="U26" s="2"/>
      <c r="V26" s="2"/>
      <c r="W26" s="11"/>
      <c r="X26" s="2"/>
      <c r="Y26" s="5" t="s">
        <v>19</v>
      </c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5">
      <c r="A27" s="2" t="s">
        <v>41</v>
      </c>
      <c r="B27" s="8">
        <v>10</v>
      </c>
      <c r="C27" s="9">
        <v>6.2998000000000003</v>
      </c>
      <c r="D27" s="10">
        <v>5.1900000000000002E-2</v>
      </c>
      <c r="E27" s="10">
        <v>4.1300000000000003E-2</v>
      </c>
      <c r="F27" s="10">
        <v>1.3744000000000001</v>
      </c>
      <c r="G27" s="10">
        <v>0</v>
      </c>
      <c r="H27" s="10">
        <v>6.9999999999999999E-4</v>
      </c>
      <c r="I27" s="10">
        <v>0.15160000000000001</v>
      </c>
      <c r="J27" s="11" t="s">
        <v>28</v>
      </c>
      <c r="K27" s="11"/>
      <c r="L27" s="2"/>
      <c r="M27" s="2" t="s">
        <v>45</v>
      </c>
      <c r="N27" s="8">
        <v>70</v>
      </c>
      <c r="O27" s="9">
        <v>211.673</v>
      </c>
      <c r="P27" s="10">
        <v>12.324199999999999</v>
      </c>
      <c r="Q27" s="10">
        <v>16.966200000000001</v>
      </c>
      <c r="R27" s="10">
        <v>2.2610000000000001</v>
      </c>
      <c r="S27" s="10">
        <v>2.9999999999999997E-4</v>
      </c>
      <c r="T27" s="10">
        <v>0</v>
      </c>
      <c r="U27" s="10">
        <v>0.27760000000000001</v>
      </c>
      <c r="V27" s="11" t="s">
        <v>35</v>
      </c>
      <c r="W27" s="11"/>
      <c r="X27" s="2"/>
      <c r="Y27" s="2" t="s">
        <v>45</v>
      </c>
      <c r="Z27" s="8">
        <v>70</v>
      </c>
      <c r="AA27" s="9">
        <v>211.673</v>
      </c>
      <c r="AB27" s="10">
        <v>12.324199999999999</v>
      </c>
      <c r="AC27" s="10">
        <v>16.966200000000001</v>
      </c>
      <c r="AD27" s="10">
        <v>2.2610000000000001</v>
      </c>
      <c r="AE27" s="10">
        <v>2.9999999999999997E-4</v>
      </c>
      <c r="AF27" s="10">
        <v>0</v>
      </c>
      <c r="AG27" s="10">
        <v>0.27760000000000001</v>
      </c>
      <c r="AH27" s="11" t="s">
        <v>35</v>
      </c>
    </row>
    <row r="28" spans="1:34" x14ac:dyDescent="0.25">
      <c r="A28" s="2" t="s">
        <v>42</v>
      </c>
      <c r="B28" s="8">
        <v>200</v>
      </c>
      <c r="C28" s="9">
        <v>44.966799999999999</v>
      </c>
      <c r="D28" s="10">
        <v>2.2544</v>
      </c>
      <c r="E28" s="10">
        <v>2.3860000000000001</v>
      </c>
      <c r="F28" s="10">
        <v>3.4984000000000002</v>
      </c>
      <c r="G28" s="10">
        <v>0</v>
      </c>
      <c r="H28" s="10">
        <v>0</v>
      </c>
      <c r="I28" s="10">
        <v>0.85119999999999996</v>
      </c>
      <c r="J28" s="11" t="s">
        <v>23</v>
      </c>
      <c r="K28" s="11"/>
      <c r="L28" s="2"/>
      <c r="M28" s="2" t="s">
        <v>46</v>
      </c>
      <c r="N28" s="8">
        <v>230</v>
      </c>
      <c r="O28" s="9">
        <v>171.14760000000001</v>
      </c>
      <c r="P28" s="10">
        <v>4.8760000000000003</v>
      </c>
      <c r="Q28" s="10">
        <v>0.24379999999999999</v>
      </c>
      <c r="R28" s="10">
        <v>36.0824</v>
      </c>
      <c r="S28" s="10">
        <v>2.0000000000000001E-4</v>
      </c>
      <c r="T28" s="10">
        <v>0</v>
      </c>
      <c r="U28" s="10">
        <v>5.1197999999999997</v>
      </c>
      <c r="V28" s="11"/>
      <c r="W28" s="11"/>
      <c r="X28" s="2"/>
      <c r="Y28" s="2" t="s">
        <v>46</v>
      </c>
      <c r="Z28" s="8">
        <v>230</v>
      </c>
      <c r="AA28" s="9">
        <v>171.14760000000001</v>
      </c>
      <c r="AB28" s="10">
        <v>4.8760000000000003</v>
      </c>
      <c r="AC28" s="10">
        <v>0.24379999999999999</v>
      </c>
      <c r="AD28" s="10">
        <v>36.0824</v>
      </c>
      <c r="AE28" s="10">
        <v>2.0000000000000001E-4</v>
      </c>
      <c r="AF28" s="10">
        <v>0</v>
      </c>
      <c r="AG28" s="10">
        <v>5.1197999999999997</v>
      </c>
      <c r="AH28" s="11"/>
    </row>
    <row r="29" spans="1:34" x14ac:dyDescent="0.25">
      <c r="A29" s="2" t="s">
        <v>43</v>
      </c>
      <c r="B29" s="8">
        <v>0</v>
      </c>
      <c r="C29" s="9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 t="s">
        <v>28</v>
      </c>
      <c r="K29" s="11"/>
      <c r="L29" s="2"/>
      <c r="M29" s="2" t="s">
        <v>47</v>
      </c>
      <c r="N29" s="8">
        <v>90</v>
      </c>
      <c r="O29" s="9">
        <v>101.63079999999999</v>
      </c>
      <c r="P29" s="10">
        <v>1.4706999999999999</v>
      </c>
      <c r="Q29" s="10">
        <v>8.7257999999999996</v>
      </c>
      <c r="R29" s="10">
        <v>4.2344999999999997</v>
      </c>
      <c r="S29" s="10">
        <v>1E-4</v>
      </c>
      <c r="T29" s="10">
        <v>0</v>
      </c>
      <c r="U29" s="10">
        <v>0.40379999999999999</v>
      </c>
      <c r="V29" s="11" t="s">
        <v>48</v>
      </c>
      <c r="W29" s="11"/>
      <c r="X29" s="2"/>
      <c r="Y29" s="2" t="s">
        <v>47</v>
      </c>
      <c r="Z29" s="8">
        <v>90</v>
      </c>
      <c r="AA29" s="9">
        <v>101.63079999999999</v>
      </c>
      <c r="AB29" s="10">
        <v>1.4706999999999999</v>
      </c>
      <c r="AC29" s="10">
        <v>8.7257999999999996</v>
      </c>
      <c r="AD29" s="10">
        <v>4.2344999999999997</v>
      </c>
      <c r="AE29" s="10">
        <v>1E-4</v>
      </c>
      <c r="AF29" s="10">
        <v>0</v>
      </c>
      <c r="AG29" s="10">
        <v>0.40379999999999999</v>
      </c>
      <c r="AH29" s="11" t="s">
        <v>48</v>
      </c>
    </row>
    <row r="30" spans="1:34" ht="15.75" thickBot="1" x14ac:dyDescent="0.3">
      <c r="A30" s="6" t="s">
        <v>18</v>
      </c>
      <c r="B30" s="7"/>
      <c r="C30" s="7">
        <v>277.00459999999998</v>
      </c>
      <c r="D30" s="7">
        <v>20.292300000000001</v>
      </c>
      <c r="E30" s="7">
        <v>8.979099999999999</v>
      </c>
      <c r="F30" s="7">
        <v>28.030800000000003</v>
      </c>
      <c r="G30" s="7">
        <v>0</v>
      </c>
      <c r="H30" s="7">
        <v>9.6999999999999986E-3</v>
      </c>
      <c r="I30" s="7">
        <v>1.0238</v>
      </c>
      <c r="J30" s="7"/>
      <c r="K30" s="7"/>
      <c r="L30" s="2"/>
      <c r="M30" s="2" t="s">
        <v>60</v>
      </c>
      <c r="N30" s="8">
        <v>120</v>
      </c>
      <c r="O30" s="9">
        <v>74.354399999999998</v>
      </c>
      <c r="P30" s="10">
        <v>1.6377999999999999</v>
      </c>
      <c r="Q30" s="10">
        <v>4.9962</v>
      </c>
      <c r="R30" s="10">
        <v>5.5331999999999999</v>
      </c>
      <c r="S30" s="10">
        <v>2.0000000000000001E-4</v>
      </c>
      <c r="T30" s="10">
        <v>0</v>
      </c>
      <c r="U30" s="10">
        <v>3.456</v>
      </c>
      <c r="V30" s="11" t="s">
        <v>23</v>
      </c>
      <c r="W30" s="7"/>
      <c r="X30" s="2"/>
      <c r="Y30" s="2" t="s">
        <v>60</v>
      </c>
      <c r="Z30" s="8">
        <v>120</v>
      </c>
      <c r="AA30" s="9">
        <v>74.354399999999998</v>
      </c>
      <c r="AB30" s="10">
        <v>1.6377999999999999</v>
      </c>
      <c r="AC30" s="10">
        <v>4.9962</v>
      </c>
      <c r="AD30" s="10">
        <v>5.5331999999999999</v>
      </c>
      <c r="AE30" s="10">
        <v>2.0000000000000001E-4</v>
      </c>
      <c r="AF30" s="10">
        <v>0</v>
      </c>
      <c r="AG30" s="10">
        <v>3.456</v>
      </c>
      <c r="AH30" s="11" t="s">
        <v>23</v>
      </c>
    </row>
    <row r="31" spans="1:34" ht="15.75" thickBot="1" x14ac:dyDescent="0.3">
      <c r="A31" s="12">
        <v>45253</v>
      </c>
      <c r="B31" s="15"/>
      <c r="C31" s="15"/>
      <c r="D31" s="15"/>
      <c r="E31" s="15"/>
      <c r="F31" s="15"/>
      <c r="G31" s="15"/>
      <c r="H31" s="15"/>
      <c r="I31" s="15"/>
      <c r="J31" s="16"/>
      <c r="K31" s="2"/>
      <c r="L31" s="2"/>
      <c r="M31" s="2" t="s">
        <v>29</v>
      </c>
      <c r="N31" s="8">
        <v>40</v>
      </c>
      <c r="O31" s="9">
        <v>103.6</v>
      </c>
      <c r="P31" s="10">
        <v>3.44</v>
      </c>
      <c r="Q31" s="10">
        <v>0.56000000000000005</v>
      </c>
      <c r="R31" s="10">
        <v>20.079999999999998</v>
      </c>
      <c r="S31" s="10">
        <v>0</v>
      </c>
      <c r="T31" s="10">
        <v>0</v>
      </c>
      <c r="U31" s="10">
        <v>2.2000000000000002</v>
      </c>
      <c r="V31" s="11" t="s">
        <v>30</v>
      </c>
      <c r="W31" s="2"/>
      <c r="X31" s="2"/>
      <c r="Y31" s="2" t="s">
        <v>29</v>
      </c>
      <c r="Z31" s="8">
        <v>60</v>
      </c>
      <c r="AA31" s="9">
        <v>155.4</v>
      </c>
      <c r="AB31" s="10">
        <v>5.16</v>
      </c>
      <c r="AC31" s="10">
        <v>0.84</v>
      </c>
      <c r="AD31" s="10">
        <v>30.12</v>
      </c>
      <c r="AE31" s="10">
        <v>0</v>
      </c>
      <c r="AF31" s="10">
        <v>0</v>
      </c>
      <c r="AG31" s="10">
        <v>3.3</v>
      </c>
      <c r="AH31" s="11" t="s">
        <v>30</v>
      </c>
    </row>
    <row r="32" spans="1:34" x14ac:dyDescent="0.25">
      <c r="A32" s="5" t="s">
        <v>19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 t="s">
        <v>83</v>
      </c>
      <c r="N32" s="8">
        <v>200</v>
      </c>
      <c r="O32" s="9">
        <v>156.77000000000001</v>
      </c>
      <c r="P32" s="10">
        <v>6</v>
      </c>
      <c r="Q32" s="10">
        <v>3.28</v>
      </c>
      <c r="R32" s="10">
        <v>25.33</v>
      </c>
      <c r="S32" s="10">
        <v>0</v>
      </c>
      <c r="T32" s="10">
        <v>0.01</v>
      </c>
      <c r="U32" s="10">
        <v>0.8</v>
      </c>
      <c r="V32" s="11" t="s">
        <v>23</v>
      </c>
      <c r="W32" s="2"/>
      <c r="X32" s="2"/>
      <c r="Y32" s="2" t="s">
        <v>83</v>
      </c>
      <c r="Z32" s="8">
        <v>200</v>
      </c>
      <c r="AA32" s="9">
        <v>156.77000000000001</v>
      </c>
      <c r="AB32" s="10">
        <v>6</v>
      </c>
      <c r="AC32" s="10">
        <v>3.28</v>
      </c>
      <c r="AD32" s="10">
        <v>25.33</v>
      </c>
      <c r="AE32" s="10">
        <v>0</v>
      </c>
      <c r="AF32" s="10">
        <v>0.01</v>
      </c>
      <c r="AG32" s="10">
        <v>0.8</v>
      </c>
      <c r="AH32" s="11" t="s">
        <v>23</v>
      </c>
    </row>
    <row r="33" spans="1:34" x14ac:dyDescent="0.25">
      <c r="A33" s="2" t="s">
        <v>45</v>
      </c>
      <c r="B33" s="8">
        <v>50</v>
      </c>
      <c r="C33" s="9">
        <v>151.19499999999999</v>
      </c>
      <c r="D33" s="10">
        <v>8.8030000000000008</v>
      </c>
      <c r="E33" s="10">
        <v>12.1188</v>
      </c>
      <c r="F33" s="10">
        <v>1.615</v>
      </c>
      <c r="G33" s="10">
        <v>2.0000000000000001E-4</v>
      </c>
      <c r="H33" s="10">
        <v>0</v>
      </c>
      <c r="I33" s="10">
        <v>0.19819999999999999</v>
      </c>
      <c r="J33" s="11" t="s">
        <v>35</v>
      </c>
      <c r="K33" s="11"/>
      <c r="L33" s="2"/>
      <c r="M33" s="2" t="s">
        <v>49</v>
      </c>
      <c r="N33" s="8">
        <v>200</v>
      </c>
      <c r="O33" s="9">
        <v>49.2</v>
      </c>
      <c r="P33" s="10">
        <v>0.02</v>
      </c>
      <c r="Q33" s="10">
        <v>0</v>
      </c>
      <c r="R33" s="10">
        <v>12.16</v>
      </c>
      <c r="S33" s="10">
        <v>0</v>
      </c>
      <c r="T33" s="10">
        <v>0</v>
      </c>
      <c r="U33" s="10">
        <v>0.36</v>
      </c>
      <c r="V33" s="11" t="s">
        <v>28</v>
      </c>
      <c r="W33" s="11"/>
      <c r="X33" s="2"/>
      <c r="Y33" s="2" t="s">
        <v>49</v>
      </c>
      <c r="Z33" s="8">
        <v>200</v>
      </c>
      <c r="AA33" s="9">
        <v>49.2</v>
      </c>
      <c r="AB33" s="10">
        <v>0.02</v>
      </c>
      <c r="AC33" s="10">
        <v>0</v>
      </c>
      <c r="AD33" s="10">
        <v>12.16</v>
      </c>
      <c r="AE33" s="10">
        <v>0</v>
      </c>
      <c r="AF33" s="10">
        <v>0</v>
      </c>
      <c r="AG33" s="10">
        <v>0.36</v>
      </c>
      <c r="AH33" s="11" t="s">
        <v>28</v>
      </c>
    </row>
    <row r="34" spans="1:34" ht="15.75" thickBot="1" x14ac:dyDescent="0.3">
      <c r="A34" s="2" t="s">
        <v>46</v>
      </c>
      <c r="B34" s="8">
        <v>190</v>
      </c>
      <c r="C34" s="9">
        <v>141.3828</v>
      </c>
      <c r="D34" s="10">
        <v>4.0279999999999996</v>
      </c>
      <c r="E34" s="10">
        <v>0.2014</v>
      </c>
      <c r="F34" s="10">
        <v>29.807200000000002</v>
      </c>
      <c r="G34" s="10">
        <v>2.0000000000000001E-4</v>
      </c>
      <c r="H34" s="10">
        <v>0</v>
      </c>
      <c r="I34" s="10">
        <v>4.2294</v>
      </c>
      <c r="J34" s="11"/>
      <c r="K34" s="11"/>
      <c r="L34" s="2"/>
      <c r="M34" s="7" t="s">
        <v>18</v>
      </c>
      <c r="N34" s="6"/>
      <c r="O34" s="7">
        <v>868.37580000000014</v>
      </c>
      <c r="P34" s="7">
        <v>29.768699999999999</v>
      </c>
      <c r="Q34" s="7">
        <v>34.771999999999998</v>
      </c>
      <c r="R34" s="7">
        <v>105.6811</v>
      </c>
      <c r="S34" s="7">
        <v>8.0000000000000004E-4</v>
      </c>
      <c r="T34" s="7">
        <v>0.01</v>
      </c>
      <c r="U34" s="7">
        <v>12.6172</v>
      </c>
      <c r="V34" s="7"/>
      <c r="W34" s="11"/>
      <c r="X34" s="2"/>
      <c r="Y34" s="7" t="s">
        <v>18</v>
      </c>
      <c r="Z34" s="7"/>
      <c r="AA34" s="7">
        <v>920.17580000000009</v>
      </c>
      <c r="AB34" s="7">
        <v>31.488699999999998</v>
      </c>
      <c r="AC34" s="7">
        <v>35.052</v>
      </c>
      <c r="AD34" s="7">
        <v>115.72109999999999</v>
      </c>
      <c r="AE34" s="7">
        <v>8.0000000000000004E-4</v>
      </c>
      <c r="AF34" s="7">
        <v>0.01</v>
      </c>
      <c r="AG34" s="7">
        <v>13.717199999999998</v>
      </c>
      <c r="AH34" s="7"/>
    </row>
    <row r="35" spans="1:34" ht="15.75" thickBot="1" x14ac:dyDescent="0.3">
      <c r="A35" s="2" t="s">
        <v>47</v>
      </c>
      <c r="B35" s="8">
        <v>50</v>
      </c>
      <c r="C35" s="9">
        <v>56.461599999999997</v>
      </c>
      <c r="D35" s="10">
        <v>0.81710000000000005</v>
      </c>
      <c r="E35" s="10">
        <v>4.8476999999999997</v>
      </c>
      <c r="F35" s="10">
        <v>2.3525</v>
      </c>
      <c r="G35" s="10">
        <v>0</v>
      </c>
      <c r="H35" s="10">
        <v>0</v>
      </c>
      <c r="I35" s="10">
        <v>0.2243</v>
      </c>
      <c r="J35" s="11" t="s">
        <v>48</v>
      </c>
      <c r="K35" s="11"/>
      <c r="L35" s="2"/>
      <c r="M35" s="12">
        <v>45254</v>
      </c>
      <c r="N35" s="13"/>
      <c r="O35" s="13"/>
      <c r="P35" s="13"/>
      <c r="Q35" s="13"/>
      <c r="R35" s="13"/>
      <c r="S35" s="13"/>
      <c r="T35" s="13"/>
      <c r="U35" s="13"/>
      <c r="V35" s="14"/>
      <c r="W35" s="11"/>
      <c r="X35" s="2"/>
      <c r="Y35" s="12">
        <v>45254</v>
      </c>
      <c r="Z35" s="13"/>
      <c r="AA35" s="13"/>
      <c r="AB35" s="13"/>
      <c r="AC35" s="13"/>
      <c r="AD35" s="13"/>
      <c r="AE35" s="13"/>
      <c r="AF35" s="13"/>
      <c r="AG35" s="13"/>
      <c r="AH35" s="14"/>
    </row>
    <row r="36" spans="1:34" x14ac:dyDescent="0.25">
      <c r="A36" s="2" t="s">
        <v>60</v>
      </c>
      <c r="B36" s="8">
        <v>90</v>
      </c>
      <c r="C36" s="9">
        <v>55.765799999999999</v>
      </c>
      <c r="D36" s="10">
        <v>1.2282999999999999</v>
      </c>
      <c r="E36" s="10">
        <v>3.7471000000000001</v>
      </c>
      <c r="F36" s="10">
        <v>4.1498999999999997</v>
      </c>
      <c r="G36" s="10">
        <v>2.0000000000000001E-4</v>
      </c>
      <c r="H36" s="10">
        <v>0</v>
      </c>
      <c r="I36" s="10">
        <v>2.5920000000000001</v>
      </c>
      <c r="J36" s="11" t="s">
        <v>23</v>
      </c>
      <c r="K36" s="11"/>
      <c r="L36" s="2"/>
      <c r="M36" s="5" t="s">
        <v>19</v>
      </c>
      <c r="N36" s="2"/>
      <c r="O36" s="2"/>
      <c r="P36" s="2"/>
      <c r="Q36" s="2"/>
      <c r="R36" s="2"/>
      <c r="S36" s="2"/>
      <c r="T36" s="2"/>
      <c r="U36" s="2"/>
      <c r="V36" s="2"/>
      <c r="W36" s="11"/>
      <c r="X36" s="2"/>
      <c r="Y36" s="5" t="s">
        <v>19</v>
      </c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2" t="s">
        <v>29</v>
      </c>
      <c r="B37" s="8">
        <v>0</v>
      </c>
      <c r="C37" s="9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 t="s">
        <v>30</v>
      </c>
      <c r="K37" s="11"/>
      <c r="L37" s="2"/>
      <c r="M37" s="2" t="s">
        <v>58</v>
      </c>
      <c r="N37" s="8">
        <v>300</v>
      </c>
      <c r="O37" s="9">
        <v>313.77670000000001</v>
      </c>
      <c r="P37" s="10">
        <v>9.9156999999999993</v>
      </c>
      <c r="Q37" s="10">
        <v>22.1706</v>
      </c>
      <c r="R37" s="10">
        <v>18.221399999999999</v>
      </c>
      <c r="S37" s="10">
        <v>2.9999999999999997E-4</v>
      </c>
      <c r="T37" s="10">
        <v>0</v>
      </c>
      <c r="U37" s="10">
        <v>4.9454000000000002</v>
      </c>
      <c r="V37" s="11" t="s">
        <v>21</v>
      </c>
      <c r="W37" s="11"/>
      <c r="X37" s="2"/>
      <c r="Y37" s="2" t="s">
        <v>58</v>
      </c>
      <c r="Z37" s="8">
        <v>300</v>
      </c>
      <c r="AA37" s="9">
        <v>313.77670000000001</v>
      </c>
      <c r="AB37" s="10">
        <v>9.9156999999999993</v>
      </c>
      <c r="AC37" s="10">
        <v>22.1706</v>
      </c>
      <c r="AD37" s="10">
        <v>18.221399999999999</v>
      </c>
      <c r="AE37" s="10">
        <v>2.9999999999999997E-4</v>
      </c>
      <c r="AF37" s="10">
        <v>0</v>
      </c>
      <c r="AG37" s="10">
        <v>4.9454000000000002</v>
      </c>
      <c r="AH37" s="11" t="s">
        <v>21</v>
      </c>
    </row>
    <row r="38" spans="1:34" x14ac:dyDescent="0.25">
      <c r="A38" s="2" t="s">
        <v>83</v>
      </c>
      <c r="B38" s="8">
        <v>200</v>
      </c>
      <c r="C38" s="9">
        <v>156.77000000000001</v>
      </c>
      <c r="D38" s="10">
        <v>6</v>
      </c>
      <c r="E38" s="10">
        <v>3.28</v>
      </c>
      <c r="F38" s="10">
        <v>25.33</v>
      </c>
      <c r="G38" s="10">
        <v>0</v>
      </c>
      <c r="H38" s="10">
        <v>0.01</v>
      </c>
      <c r="I38" s="10">
        <v>0.8</v>
      </c>
      <c r="J38" s="11" t="s">
        <v>23</v>
      </c>
      <c r="K38" s="11"/>
      <c r="L38" s="2"/>
      <c r="M38" s="2" t="s">
        <v>22</v>
      </c>
      <c r="N38" s="8">
        <v>10</v>
      </c>
      <c r="O38" s="9">
        <v>20.12</v>
      </c>
      <c r="P38" s="10">
        <v>0.26</v>
      </c>
      <c r="Q38" s="10">
        <v>2</v>
      </c>
      <c r="R38" s="10">
        <v>0.27</v>
      </c>
      <c r="S38" s="10">
        <v>0</v>
      </c>
      <c r="T38" s="10">
        <v>0</v>
      </c>
      <c r="U38" s="10">
        <v>0</v>
      </c>
      <c r="V38" s="11" t="s">
        <v>23</v>
      </c>
      <c r="W38" s="11"/>
      <c r="X38" s="2"/>
      <c r="Y38" s="2" t="s">
        <v>22</v>
      </c>
      <c r="Z38" s="8">
        <v>10</v>
      </c>
      <c r="AA38" s="9">
        <v>20.12</v>
      </c>
      <c r="AB38" s="10">
        <v>0.26</v>
      </c>
      <c r="AC38" s="10">
        <v>2</v>
      </c>
      <c r="AD38" s="10">
        <v>0.27</v>
      </c>
      <c r="AE38" s="10">
        <v>0</v>
      </c>
      <c r="AF38" s="10">
        <v>0</v>
      </c>
      <c r="AG38" s="10">
        <v>0</v>
      </c>
      <c r="AH38" s="11" t="s">
        <v>23</v>
      </c>
    </row>
    <row r="39" spans="1:34" x14ac:dyDescent="0.25">
      <c r="A39" s="2" t="s">
        <v>49</v>
      </c>
      <c r="B39" s="8">
        <v>150</v>
      </c>
      <c r="C39" s="9">
        <v>36.9</v>
      </c>
      <c r="D39" s="10">
        <v>1.4999999999999999E-2</v>
      </c>
      <c r="E39" s="10">
        <v>0</v>
      </c>
      <c r="F39" s="10">
        <v>9.1199999999999992</v>
      </c>
      <c r="G39" s="10">
        <v>0</v>
      </c>
      <c r="H39" s="10">
        <v>0</v>
      </c>
      <c r="I39" s="10">
        <v>0.27</v>
      </c>
      <c r="J39" s="11" t="s">
        <v>28</v>
      </c>
      <c r="K39" s="11"/>
      <c r="L39" s="2"/>
      <c r="M39" s="2" t="s">
        <v>29</v>
      </c>
      <c r="N39" s="8">
        <v>40</v>
      </c>
      <c r="O39" s="9">
        <v>103.6</v>
      </c>
      <c r="P39" s="10">
        <v>3.44</v>
      </c>
      <c r="Q39" s="10">
        <v>0.56000000000000005</v>
      </c>
      <c r="R39" s="10">
        <v>20.079999999999998</v>
      </c>
      <c r="S39" s="10">
        <v>0</v>
      </c>
      <c r="T39" s="10">
        <v>0</v>
      </c>
      <c r="U39" s="10">
        <v>2.2000000000000002</v>
      </c>
      <c r="V39" s="11" t="s">
        <v>30</v>
      </c>
      <c r="W39" s="11"/>
      <c r="X39" s="2"/>
      <c r="Y39" s="2" t="s">
        <v>29</v>
      </c>
      <c r="Z39" s="8">
        <v>80</v>
      </c>
      <c r="AA39" s="9">
        <v>207.2</v>
      </c>
      <c r="AB39" s="10">
        <v>6.88</v>
      </c>
      <c r="AC39" s="10">
        <v>1.1200000000000001</v>
      </c>
      <c r="AD39" s="10">
        <v>40.159999999999997</v>
      </c>
      <c r="AE39" s="10">
        <v>0</v>
      </c>
      <c r="AF39" s="10">
        <v>0</v>
      </c>
      <c r="AG39" s="10">
        <v>4.4000000000000004</v>
      </c>
      <c r="AH39" s="11" t="s">
        <v>30</v>
      </c>
    </row>
    <row r="40" spans="1:34" x14ac:dyDescent="0.25">
      <c r="A40" s="6" t="s">
        <v>18</v>
      </c>
      <c r="B40" s="7"/>
      <c r="C40" s="7">
        <v>598.47519999999997</v>
      </c>
      <c r="D40" s="7">
        <v>20.891400000000001</v>
      </c>
      <c r="E40" s="7">
        <v>24.195</v>
      </c>
      <c r="F40" s="7">
        <v>72.374600000000001</v>
      </c>
      <c r="G40" s="7">
        <v>6.0000000000000006E-4</v>
      </c>
      <c r="H40" s="7">
        <v>0.01</v>
      </c>
      <c r="I40" s="7">
        <v>8.3139000000000003</v>
      </c>
      <c r="J40" s="7"/>
      <c r="K40" s="7"/>
      <c r="L40" s="2"/>
      <c r="M40" s="2" t="s">
        <v>55</v>
      </c>
      <c r="N40" s="8">
        <v>150</v>
      </c>
      <c r="O40" s="9">
        <v>72</v>
      </c>
      <c r="P40" s="10">
        <v>4.8</v>
      </c>
      <c r="Q40" s="10">
        <v>3</v>
      </c>
      <c r="R40" s="10">
        <v>6.75</v>
      </c>
      <c r="S40" s="10">
        <v>0</v>
      </c>
      <c r="T40" s="10">
        <v>0</v>
      </c>
      <c r="U40" s="10">
        <v>0</v>
      </c>
      <c r="V40" s="11" t="s">
        <v>23</v>
      </c>
      <c r="W40" s="7"/>
      <c r="X40" s="2"/>
      <c r="Y40" s="2" t="s">
        <v>55</v>
      </c>
      <c r="Z40" s="8">
        <v>200</v>
      </c>
      <c r="AA40" s="9">
        <v>96</v>
      </c>
      <c r="AB40" s="10">
        <v>6.4</v>
      </c>
      <c r="AC40" s="10">
        <v>4</v>
      </c>
      <c r="AD40" s="10">
        <v>9</v>
      </c>
      <c r="AE40" s="10">
        <v>0</v>
      </c>
      <c r="AF40" s="10">
        <v>0</v>
      </c>
      <c r="AG40" s="10">
        <v>0</v>
      </c>
      <c r="AH40" s="11" t="s">
        <v>23</v>
      </c>
    </row>
    <row r="41" spans="1:34" x14ac:dyDescent="0.25">
      <c r="A41" s="5" t="s">
        <v>32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 t="s">
        <v>84</v>
      </c>
      <c r="N41" s="8">
        <v>50</v>
      </c>
      <c r="O41" s="9">
        <v>64.047499999999999</v>
      </c>
      <c r="P41" s="10">
        <v>7.7984999999999998</v>
      </c>
      <c r="Q41" s="10">
        <v>1.7030000000000001</v>
      </c>
      <c r="R41" s="10">
        <v>4.3135000000000003</v>
      </c>
      <c r="S41" s="10">
        <v>0</v>
      </c>
      <c r="T41" s="10">
        <v>2.5000000000000001E-3</v>
      </c>
      <c r="U41" s="10">
        <v>0</v>
      </c>
      <c r="V41" s="11" t="s">
        <v>23</v>
      </c>
      <c r="W41" s="2"/>
      <c r="X41" s="2"/>
      <c r="Y41" s="2" t="s">
        <v>84</v>
      </c>
      <c r="Z41" s="8">
        <v>50</v>
      </c>
      <c r="AA41" s="9">
        <v>64.047499999999999</v>
      </c>
      <c r="AB41" s="10">
        <v>7.7984999999999998</v>
      </c>
      <c r="AC41" s="10">
        <v>1.7030000000000001</v>
      </c>
      <c r="AD41" s="10">
        <v>4.3135000000000003</v>
      </c>
      <c r="AE41" s="10">
        <v>0</v>
      </c>
      <c r="AF41" s="10">
        <v>2.5000000000000001E-3</v>
      </c>
      <c r="AG41" s="10">
        <v>0</v>
      </c>
      <c r="AH41" s="11" t="s">
        <v>23</v>
      </c>
    </row>
    <row r="42" spans="1:34" x14ac:dyDescent="0.25">
      <c r="A42" s="2" t="s">
        <v>90</v>
      </c>
      <c r="B42" s="8">
        <v>70</v>
      </c>
      <c r="C42" s="9">
        <v>179.54990000000001</v>
      </c>
      <c r="D42" s="10">
        <v>3.37</v>
      </c>
      <c r="E42" s="10">
        <v>5.7275</v>
      </c>
      <c r="F42" s="10">
        <v>28.005199999999999</v>
      </c>
      <c r="G42" s="10">
        <v>2.9999999999999997E-4</v>
      </c>
      <c r="H42" s="10">
        <v>6.0000000000000001E-3</v>
      </c>
      <c r="I42" s="10">
        <v>0.84699999999999998</v>
      </c>
      <c r="J42" s="11" t="s">
        <v>40</v>
      </c>
      <c r="K42" s="11"/>
      <c r="L42" s="2"/>
      <c r="M42" s="2" t="s">
        <v>80</v>
      </c>
      <c r="N42" s="8">
        <v>150</v>
      </c>
      <c r="O42" s="9">
        <v>147.8835</v>
      </c>
      <c r="P42" s="10">
        <v>0.48</v>
      </c>
      <c r="Q42" s="10">
        <v>0.153</v>
      </c>
      <c r="R42" s="10">
        <v>35.466000000000001</v>
      </c>
      <c r="S42" s="10">
        <v>0</v>
      </c>
      <c r="T42" s="10">
        <v>7.4999999999999997E-3</v>
      </c>
      <c r="U42" s="10">
        <v>1.4895</v>
      </c>
      <c r="V42" s="11" t="s">
        <v>28</v>
      </c>
      <c r="W42" s="11"/>
      <c r="X42" s="2"/>
      <c r="Y42" s="2" t="s">
        <v>80</v>
      </c>
      <c r="Z42" s="8">
        <v>150</v>
      </c>
      <c r="AA42" s="9">
        <v>147.8835</v>
      </c>
      <c r="AB42" s="10">
        <v>0.48</v>
      </c>
      <c r="AC42" s="10">
        <v>0.153</v>
      </c>
      <c r="AD42" s="10">
        <v>35.466000000000001</v>
      </c>
      <c r="AE42" s="10">
        <v>0</v>
      </c>
      <c r="AF42" s="10">
        <v>7.4999999999999997E-3</v>
      </c>
      <c r="AG42" s="10">
        <v>1.4895</v>
      </c>
      <c r="AH42" s="11" t="s">
        <v>28</v>
      </c>
    </row>
    <row r="43" spans="1:34" x14ac:dyDescent="0.25">
      <c r="A43" s="2" t="s">
        <v>50</v>
      </c>
      <c r="B43" s="8">
        <v>50</v>
      </c>
      <c r="C43" s="9">
        <v>9.2378</v>
      </c>
      <c r="D43" s="10">
        <v>0.45789999999999997</v>
      </c>
      <c r="E43" s="10">
        <v>9.9599999999999994E-2</v>
      </c>
      <c r="F43" s="10">
        <v>1.5279</v>
      </c>
      <c r="G43" s="10">
        <v>0</v>
      </c>
      <c r="H43" s="10">
        <v>0</v>
      </c>
      <c r="I43" s="10">
        <v>1.1092</v>
      </c>
      <c r="J43" s="11"/>
      <c r="K43" s="11"/>
      <c r="L43" s="2"/>
      <c r="M43" s="2" t="s">
        <v>61</v>
      </c>
      <c r="N43" s="8">
        <v>200</v>
      </c>
      <c r="O43" s="9">
        <v>3.55</v>
      </c>
      <c r="P43" s="10">
        <v>7.0000000000000007E-2</v>
      </c>
      <c r="Q43" s="10">
        <v>0.06</v>
      </c>
      <c r="R43" s="10">
        <v>0.32</v>
      </c>
      <c r="S43" s="10">
        <v>0</v>
      </c>
      <c r="T43" s="10">
        <v>0</v>
      </c>
      <c r="U43" s="10">
        <v>0</v>
      </c>
      <c r="V43" s="11"/>
      <c r="W43" s="11"/>
      <c r="X43" s="2"/>
      <c r="Y43" s="2" t="s">
        <v>61</v>
      </c>
      <c r="Z43" s="8">
        <v>200</v>
      </c>
      <c r="AA43" s="9">
        <v>3.55</v>
      </c>
      <c r="AB43" s="10">
        <v>7.0000000000000007E-2</v>
      </c>
      <c r="AC43" s="10">
        <v>0.06</v>
      </c>
      <c r="AD43" s="10">
        <v>0.32</v>
      </c>
      <c r="AE43" s="10">
        <v>0</v>
      </c>
      <c r="AF43" s="10">
        <v>0</v>
      </c>
      <c r="AG43" s="10">
        <v>0</v>
      </c>
      <c r="AH43" s="11"/>
    </row>
    <row r="44" spans="1:34" x14ac:dyDescent="0.25">
      <c r="A44" s="2" t="s">
        <v>51</v>
      </c>
      <c r="B44" s="8">
        <v>20</v>
      </c>
      <c r="C44" s="9">
        <v>38.564</v>
      </c>
      <c r="D44" s="10">
        <v>0.50480000000000003</v>
      </c>
      <c r="E44" s="10">
        <v>3.8012000000000001</v>
      </c>
      <c r="F44" s="10">
        <v>0.5827</v>
      </c>
      <c r="G44" s="10">
        <v>0</v>
      </c>
      <c r="H44" s="10">
        <v>0</v>
      </c>
      <c r="I44" s="10">
        <v>7.0000000000000001E-3</v>
      </c>
      <c r="J44" s="11" t="s">
        <v>23</v>
      </c>
      <c r="K44" s="11"/>
      <c r="L44" s="2"/>
      <c r="M44" s="7" t="s">
        <v>18</v>
      </c>
      <c r="N44" s="6"/>
      <c r="O44" s="7">
        <v>724.97770000000003</v>
      </c>
      <c r="P44" s="7">
        <v>26.764199999999999</v>
      </c>
      <c r="Q44" s="7">
        <v>29.646599999999996</v>
      </c>
      <c r="R44" s="7">
        <v>85.420899999999989</v>
      </c>
      <c r="S44" s="7">
        <v>2.9999999999999997E-4</v>
      </c>
      <c r="T44" s="7">
        <v>0.01</v>
      </c>
      <c r="U44" s="7">
        <v>8.6349</v>
      </c>
      <c r="V44" s="7"/>
      <c r="W44" s="11"/>
      <c r="X44" s="2"/>
      <c r="Y44" s="7" t="s">
        <v>18</v>
      </c>
      <c r="Z44" s="7"/>
      <c r="AA44" s="7">
        <v>852.57770000000005</v>
      </c>
      <c r="AB44" s="7">
        <v>31.804200000000002</v>
      </c>
      <c r="AC44" s="7">
        <v>31.206599999999998</v>
      </c>
      <c r="AD44" s="7">
        <v>107.7509</v>
      </c>
      <c r="AE44" s="7">
        <v>2.9999999999999997E-4</v>
      </c>
      <c r="AF44" s="7">
        <v>0.01</v>
      </c>
      <c r="AG44" s="7">
        <v>10.834900000000001</v>
      </c>
      <c r="AH44" s="7"/>
    </row>
    <row r="45" spans="1:34" x14ac:dyDescent="0.25">
      <c r="A45" s="2" t="s">
        <v>52</v>
      </c>
      <c r="B45" s="8">
        <v>200</v>
      </c>
      <c r="C45" s="9">
        <v>3.6743999999999999</v>
      </c>
      <c r="D45" s="10">
        <v>6.2399999999999997E-2</v>
      </c>
      <c r="E45" s="10">
        <v>0.12239999999999999</v>
      </c>
      <c r="F45" s="10">
        <v>1.9199999999999998E-2</v>
      </c>
      <c r="G45" s="10">
        <v>0</v>
      </c>
      <c r="H45" s="10">
        <v>0</v>
      </c>
      <c r="I45" s="10">
        <v>0</v>
      </c>
      <c r="J45" s="11" t="s">
        <v>28</v>
      </c>
      <c r="K45" s="1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1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.75" thickBot="1" x14ac:dyDescent="0.3">
      <c r="A46" s="2" t="s">
        <v>53</v>
      </c>
      <c r="B46" s="8">
        <v>1</v>
      </c>
      <c r="C46" s="9">
        <v>3.992</v>
      </c>
      <c r="D46" s="10">
        <v>0</v>
      </c>
      <c r="E46" s="10">
        <v>0</v>
      </c>
      <c r="F46" s="10">
        <v>0.998</v>
      </c>
      <c r="G46" s="10">
        <v>0</v>
      </c>
      <c r="H46" s="10">
        <v>1E-3</v>
      </c>
      <c r="I46" s="10">
        <v>0</v>
      </c>
      <c r="J46" s="11" t="s">
        <v>28</v>
      </c>
      <c r="K46" s="11"/>
      <c r="L46" s="2"/>
      <c r="W46" s="11"/>
      <c r="X46" s="2"/>
    </row>
    <row r="47" spans="1:34" ht="15.75" thickBot="1" x14ac:dyDescent="0.3">
      <c r="A47" s="12">
        <v>45254</v>
      </c>
      <c r="B47" s="13"/>
      <c r="C47" s="13"/>
      <c r="D47" s="13"/>
      <c r="E47" s="13"/>
      <c r="F47" s="13"/>
      <c r="G47" s="13"/>
      <c r="H47" s="13"/>
      <c r="I47" s="13"/>
      <c r="J47" s="14"/>
      <c r="K47" s="2"/>
      <c r="L47" s="2"/>
      <c r="W47" s="2"/>
      <c r="X47" s="2"/>
    </row>
    <row r="48" spans="1:34" x14ac:dyDescent="0.25">
      <c r="A48" s="5" t="s">
        <v>19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W48" s="2"/>
      <c r="X48" s="2"/>
    </row>
    <row r="49" spans="1:24" x14ac:dyDescent="0.25">
      <c r="A49" s="2" t="s">
        <v>58</v>
      </c>
      <c r="B49" s="8">
        <v>250</v>
      </c>
      <c r="C49" s="9">
        <v>261.48059999999998</v>
      </c>
      <c r="D49" s="10">
        <v>8.2630999999999997</v>
      </c>
      <c r="E49" s="10">
        <v>18.4755</v>
      </c>
      <c r="F49" s="10">
        <v>15.1845</v>
      </c>
      <c r="G49" s="10">
        <v>2.9999999999999997E-4</v>
      </c>
      <c r="H49" s="10">
        <v>0</v>
      </c>
      <c r="I49" s="10">
        <v>4.1212</v>
      </c>
      <c r="J49" s="11" t="s">
        <v>21</v>
      </c>
      <c r="K49" s="11"/>
      <c r="L49" s="2"/>
      <c r="W49" s="11"/>
      <c r="X49" s="2"/>
    </row>
    <row r="50" spans="1:24" x14ac:dyDescent="0.25">
      <c r="A50" s="2" t="s">
        <v>22</v>
      </c>
      <c r="B50" s="8">
        <v>5</v>
      </c>
      <c r="C50" s="9">
        <v>10.06</v>
      </c>
      <c r="D50" s="10">
        <v>0.13</v>
      </c>
      <c r="E50" s="10">
        <v>1</v>
      </c>
      <c r="F50" s="10">
        <v>0.13500000000000001</v>
      </c>
      <c r="G50" s="10">
        <v>0</v>
      </c>
      <c r="H50" s="10">
        <v>0</v>
      </c>
      <c r="I50" s="10">
        <v>0</v>
      </c>
      <c r="J50" s="11" t="s">
        <v>23</v>
      </c>
      <c r="K50" s="11"/>
      <c r="L50" s="2"/>
      <c r="W50" s="11"/>
      <c r="X50" s="2"/>
    </row>
    <row r="51" spans="1:24" x14ac:dyDescent="0.25">
      <c r="A51" s="2" t="s">
        <v>29</v>
      </c>
      <c r="B51" s="8">
        <v>20</v>
      </c>
      <c r="C51" s="9">
        <v>51.8</v>
      </c>
      <c r="D51" s="10">
        <v>1.72</v>
      </c>
      <c r="E51" s="10">
        <v>0.28000000000000003</v>
      </c>
      <c r="F51" s="10">
        <v>10.039999999999999</v>
      </c>
      <c r="G51" s="10">
        <v>0</v>
      </c>
      <c r="H51" s="10">
        <v>0</v>
      </c>
      <c r="I51" s="10">
        <v>1.1000000000000001</v>
      </c>
      <c r="J51" s="11" t="s">
        <v>30</v>
      </c>
      <c r="K51" s="11"/>
      <c r="L51" s="2"/>
      <c r="W51" s="11"/>
      <c r="X51" s="2"/>
    </row>
    <row r="52" spans="1:24" x14ac:dyDescent="0.25">
      <c r="A52" s="2" t="s">
        <v>55</v>
      </c>
      <c r="B52" s="8">
        <v>100</v>
      </c>
      <c r="C52" s="9">
        <v>48</v>
      </c>
      <c r="D52" s="10">
        <v>3.2</v>
      </c>
      <c r="E52" s="10">
        <v>2</v>
      </c>
      <c r="F52" s="10">
        <v>4.5</v>
      </c>
      <c r="G52" s="10">
        <v>0</v>
      </c>
      <c r="H52" s="10">
        <v>0</v>
      </c>
      <c r="I52" s="10">
        <v>0</v>
      </c>
      <c r="J52" s="11" t="s">
        <v>23</v>
      </c>
      <c r="K52" s="11"/>
      <c r="L52" s="2"/>
      <c r="W52" s="11"/>
      <c r="X52" s="2"/>
    </row>
    <row r="53" spans="1:24" x14ac:dyDescent="0.25">
      <c r="A53" s="2" t="s">
        <v>84</v>
      </c>
      <c r="B53" s="8">
        <v>50</v>
      </c>
      <c r="C53" s="9">
        <v>64.047499999999999</v>
      </c>
      <c r="D53" s="10">
        <v>7.7984999999999998</v>
      </c>
      <c r="E53" s="10">
        <v>1.7030000000000001</v>
      </c>
      <c r="F53" s="10">
        <v>4.3135000000000003</v>
      </c>
      <c r="G53" s="10">
        <v>0</v>
      </c>
      <c r="H53" s="10">
        <v>2.5000000000000001E-3</v>
      </c>
      <c r="I53" s="10">
        <v>0</v>
      </c>
      <c r="J53" s="11" t="s">
        <v>23</v>
      </c>
      <c r="K53" s="11"/>
      <c r="L53" s="2"/>
      <c r="W53" s="11"/>
      <c r="X53" s="2"/>
    </row>
    <row r="54" spans="1:24" x14ac:dyDescent="0.25">
      <c r="A54" s="2" t="s">
        <v>80</v>
      </c>
      <c r="B54" s="8">
        <v>100</v>
      </c>
      <c r="C54" s="9">
        <v>98.588999999999999</v>
      </c>
      <c r="D54" s="10">
        <v>0.32</v>
      </c>
      <c r="E54" s="10">
        <v>0.10199999999999999</v>
      </c>
      <c r="F54" s="10">
        <v>23.643999999999998</v>
      </c>
      <c r="G54" s="10">
        <v>0</v>
      </c>
      <c r="H54" s="10">
        <v>5.0000000000000001E-3</v>
      </c>
      <c r="I54" s="10">
        <v>0.99299999999999999</v>
      </c>
      <c r="J54" s="11" t="s">
        <v>28</v>
      </c>
      <c r="K54" s="11"/>
      <c r="L54" s="2"/>
      <c r="W54" s="11"/>
      <c r="X54" s="2"/>
    </row>
    <row r="55" spans="1:24" x14ac:dyDescent="0.25">
      <c r="A55" s="2" t="s">
        <v>61</v>
      </c>
      <c r="B55" s="8">
        <v>200</v>
      </c>
      <c r="C55" s="9">
        <v>3.55</v>
      </c>
      <c r="D55" s="10">
        <v>7.0000000000000007E-2</v>
      </c>
      <c r="E55" s="10">
        <v>0.06</v>
      </c>
      <c r="F55" s="10">
        <v>0.32</v>
      </c>
      <c r="G55" s="10">
        <v>0</v>
      </c>
      <c r="H55" s="10">
        <v>0</v>
      </c>
      <c r="I55" s="10">
        <v>0</v>
      </c>
      <c r="J55" s="11"/>
      <c r="K55" s="11"/>
      <c r="L55" s="2"/>
      <c r="W55" s="11"/>
      <c r="X55" s="2"/>
    </row>
    <row r="56" spans="1:24" x14ac:dyDescent="0.25">
      <c r="A56" s="6" t="s">
        <v>18</v>
      </c>
      <c r="B56" s="7"/>
      <c r="C56" s="7">
        <v>537.52710000000002</v>
      </c>
      <c r="D56" s="7">
        <v>21.501600000000003</v>
      </c>
      <c r="E56" s="7">
        <v>23.6205</v>
      </c>
      <c r="F56" s="7">
        <v>58.136999999999993</v>
      </c>
      <c r="G56" s="7">
        <v>2.9999999999999997E-4</v>
      </c>
      <c r="H56" s="7">
        <v>7.4999999999999997E-3</v>
      </c>
      <c r="I56" s="7">
        <v>6.2141999999999999</v>
      </c>
      <c r="J56" s="7"/>
      <c r="K56" s="11"/>
      <c r="L56" s="2"/>
      <c r="W56" s="11"/>
      <c r="X56" s="2"/>
    </row>
    <row r="57" spans="1:24" ht="13.5" customHeight="1" x14ac:dyDescent="0.25">
      <c r="A57" s="5" t="s">
        <v>32</v>
      </c>
      <c r="B57" s="2"/>
      <c r="C57" s="2"/>
      <c r="D57" s="2"/>
      <c r="E57" s="2"/>
      <c r="F57" s="2"/>
      <c r="G57" s="2"/>
      <c r="H57" s="2"/>
      <c r="I57" s="2"/>
      <c r="J57" s="2"/>
      <c r="K57" s="7"/>
      <c r="L57" s="2"/>
      <c r="W57" s="7"/>
      <c r="X57" s="2"/>
    </row>
    <row r="58" spans="1:24" x14ac:dyDescent="0.25">
      <c r="A58" s="2" t="s">
        <v>54</v>
      </c>
      <c r="B58" s="8">
        <v>40</v>
      </c>
      <c r="C58" s="9">
        <v>34.415999999999997</v>
      </c>
      <c r="D58" s="10">
        <v>0.50960000000000005</v>
      </c>
      <c r="E58" s="10">
        <v>5.8000000000000003E-2</v>
      </c>
      <c r="F58" s="10">
        <v>8.3656000000000006</v>
      </c>
      <c r="G58" s="10">
        <v>0</v>
      </c>
      <c r="H58" s="10">
        <v>2E-3</v>
      </c>
      <c r="I58" s="10">
        <v>4.0000000000000001E-3</v>
      </c>
      <c r="J58" s="11" t="s">
        <v>30</v>
      </c>
      <c r="K58" s="2"/>
      <c r="L58" s="2"/>
      <c r="W58" s="2"/>
      <c r="X58" s="2"/>
    </row>
    <row r="59" spans="1:24" x14ac:dyDescent="0.25">
      <c r="A59" s="2" t="s">
        <v>55</v>
      </c>
      <c r="B59" s="8">
        <v>150</v>
      </c>
      <c r="C59" s="9">
        <v>72</v>
      </c>
      <c r="D59" s="10">
        <v>4.8</v>
      </c>
      <c r="E59" s="10">
        <v>3</v>
      </c>
      <c r="F59" s="10">
        <v>6.75</v>
      </c>
      <c r="G59" s="10">
        <v>0</v>
      </c>
      <c r="H59" s="10">
        <v>0</v>
      </c>
      <c r="I59" s="10">
        <v>0</v>
      </c>
      <c r="J59" s="11" t="s">
        <v>23</v>
      </c>
      <c r="K59" s="11"/>
      <c r="L59" s="2"/>
      <c r="W59" s="11"/>
      <c r="X59" s="2"/>
    </row>
    <row r="60" spans="1:24" x14ac:dyDescent="0.25">
      <c r="A60" s="2" t="s">
        <v>38</v>
      </c>
      <c r="B60" s="8">
        <v>20</v>
      </c>
      <c r="C60" s="9">
        <v>45.8</v>
      </c>
      <c r="D60" s="10">
        <v>1.26</v>
      </c>
      <c r="E60" s="10">
        <v>0.2</v>
      </c>
      <c r="F60" s="10">
        <v>9.6</v>
      </c>
      <c r="G60" s="10">
        <v>0</v>
      </c>
      <c r="H60" s="10">
        <v>0</v>
      </c>
      <c r="I60" s="10">
        <v>0.9</v>
      </c>
      <c r="J60" s="11" t="s">
        <v>30</v>
      </c>
      <c r="K60" s="11"/>
      <c r="L60" s="2"/>
      <c r="W60" s="11"/>
      <c r="X60" s="2"/>
    </row>
    <row r="61" spans="1:24" x14ac:dyDescent="0.25">
      <c r="A61" s="2" t="s">
        <v>56</v>
      </c>
      <c r="B61" s="8">
        <v>5</v>
      </c>
      <c r="C61" s="9">
        <v>37.4</v>
      </c>
      <c r="D61" s="10">
        <v>0.03</v>
      </c>
      <c r="E61" s="10">
        <v>4.125</v>
      </c>
      <c r="F61" s="10">
        <v>0.22</v>
      </c>
      <c r="G61" s="10">
        <v>0</v>
      </c>
      <c r="H61" s="10">
        <v>0</v>
      </c>
      <c r="I61" s="10">
        <v>0</v>
      </c>
      <c r="J61" s="11" t="s">
        <v>23</v>
      </c>
      <c r="K61" s="11"/>
      <c r="L61" s="2"/>
      <c r="W61" s="11"/>
      <c r="X61" s="2"/>
    </row>
    <row r="62" spans="1:24" x14ac:dyDescent="0.25">
      <c r="A62" s="2" t="s">
        <v>57</v>
      </c>
      <c r="B62" s="8">
        <v>20</v>
      </c>
      <c r="C62" s="9">
        <v>68</v>
      </c>
      <c r="D62" s="10">
        <v>4.96</v>
      </c>
      <c r="E62" s="10">
        <v>5.36</v>
      </c>
      <c r="F62" s="10">
        <v>0</v>
      </c>
      <c r="G62" s="10">
        <v>0</v>
      </c>
      <c r="H62" s="10">
        <v>0</v>
      </c>
      <c r="I62" s="10">
        <v>0</v>
      </c>
      <c r="J62" s="11" t="s">
        <v>23</v>
      </c>
      <c r="K62" s="11"/>
      <c r="L62" s="2"/>
      <c r="W62" s="11"/>
      <c r="X62" s="2"/>
    </row>
    <row r="63" spans="1:24" x14ac:dyDescent="0.25">
      <c r="A63" s="6" t="s">
        <v>18</v>
      </c>
      <c r="B63" s="7"/>
      <c r="C63" s="7">
        <v>492.63409999999993</v>
      </c>
      <c r="D63" s="7">
        <v>15.954699999999999</v>
      </c>
      <c r="E63" s="7">
        <v>22.493699999999997</v>
      </c>
      <c r="F63" s="7">
        <v>56.068599999999996</v>
      </c>
      <c r="G63" s="7">
        <v>2.9999999999999997E-4</v>
      </c>
      <c r="H63" s="7">
        <v>9.0000000000000011E-3</v>
      </c>
      <c r="I63" s="7">
        <v>2.8672</v>
      </c>
      <c r="J63" s="7"/>
      <c r="K63" s="11"/>
      <c r="L63" s="2"/>
      <c r="W63" s="11"/>
      <c r="X63" s="2"/>
    </row>
    <row r="64" spans="1:24" x14ac:dyDescent="0.25">
      <c r="K64" s="7"/>
      <c r="L64" s="2"/>
      <c r="W64" s="7"/>
      <c r="X64" s="2"/>
    </row>
    <row r="65" spans="11:24" x14ac:dyDescent="0.25">
      <c r="K65" s="2"/>
      <c r="L65" s="2"/>
      <c r="W65" s="2"/>
      <c r="X65" s="2"/>
    </row>
    <row r="66" spans="11:24" x14ac:dyDescent="0.25">
      <c r="K66" s="2"/>
      <c r="L66" s="2"/>
      <c r="W66" s="2"/>
      <c r="X66" s="2"/>
    </row>
    <row r="67" spans="11:24" x14ac:dyDescent="0.25">
      <c r="K67" s="11"/>
      <c r="L67" s="2"/>
      <c r="W67" s="11"/>
      <c r="X67" s="2"/>
    </row>
    <row r="68" spans="11:24" x14ac:dyDescent="0.25">
      <c r="K68" s="11"/>
      <c r="L68" s="2"/>
      <c r="W68" s="11"/>
      <c r="X68" s="2"/>
    </row>
    <row r="69" spans="11:24" x14ac:dyDescent="0.25">
      <c r="K69" s="11"/>
      <c r="L69" s="2"/>
      <c r="W69" s="11"/>
      <c r="X69" s="2"/>
    </row>
    <row r="70" spans="11:24" x14ac:dyDescent="0.25">
      <c r="K70" s="11"/>
      <c r="L70" s="2"/>
      <c r="W70" s="11"/>
      <c r="X70" s="2"/>
    </row>
    <row r="71" spans="11:24" x14ac:dyDescent="0.25">
      <c r="K71" s="11"/>
      <c r="L71" s="2"/>
      <c r="W71" s="11"/>
      <c r="X71" s="2"/>
    </row>
    <row r="72" spans="11:24" x14ac:dyDescent="0.25">
      <c r="K72" s="11"/>
      <c r="L72" s="2"/>
      <c r="W72" s="11"/>
      <c r="X72" s="2"/>
    </row>
    <row r="73" spans="11:24" x14ac:dyDescent="0.25">
      <c r="K73" s="11"/>
      <c r="L73" s="2"/>
      <c r="W73" s="11"/>
      <c r="X73" s="2"/>
    </row>
    <row r="74" spans="11:24" x14ac:dyDescent="0.25">
      <c r="K74" s="7"/>
      <c r="L74" s="2"/>
      <c r="W74" s="7"/>
      <c r="X74" s="2"/>
    </row>
    <row r="75" spans="11:24" x14ac:dyDescent="0.25">
      <c r="K75" s="2"/>
      <c r="L75" s="2"/>
      <c r="W75" s="2"/>
      <c r="X75" s="2"/>
    </row>
    <row r="76" spans="11:24" x14ac:dyDescent="0.25">
      <c r="K76" s="11"/>
      <c r="L76" s="2"/>
      <c r="W76" s="11"/>
      <c r="X76" s="2"/>
    </row>
    <row r="77" spans="11:24" x14ac:dyDescent="0.25">
      <c r="K77" s="11"/>
      <c r="L77" s="2"/>
      <c r="W77" s="11"/>
      <c r="X77" s="2"/>
    </row>
    <row r="78" spans="11:24" x14ac:dyDescent="0.25">
      <c r="K78" s="11"/>
      <c r="L78" s="2"/>
      <c r="W78" s="11"/>
      <c r="X78" s="2"/>
    </row>
    <row r="79" spans="11:24" x14ac:dyDescent="0.25">
      <c r="K79" s="7"/>
      <c r="L79" s="2"/>
      <c r="W79" s="7"/>
      <c r="X79" s="2"/>
    </row>
    <row r="80" spans="11:24" x14ac:dyDescent="0.25">
      <c r="K80" s="2"/>
      <c r="L80" s="2"/>
      <c r="W80" s="2"/>
      <c r="X80" s="2"/>
    </row>
  </sheetData>
  <mergeCells count="12">
    <mergeCell ref="A6:J6"/>
    <mergeCell ref="M6:V6"/>
    <mergeCell ref="Y6:AH6"/>
    <mergeCell ref="A16:J16"/>
    <mergeCell ref="M16:V16"/>
    <mergeCell ref="Y16:AH16"/>
    <mergeCell ref="A47:J47"/>
    <mergeCell ref="A31:J31"/>
    <mergeCell ref="M25:V25"/>
    <mergeCell ref="Y25:AH25"/>
    <mergeCell ref="M35:V35"/>
    <mergeCell ref="Y35:AH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280C7-0008-4CC7-AEAF-7CC7D71D7535}">
  <dimension ref="A1:BR82"/>
  <sheetViews>
    <sheetView topLeftCell="A29" workbookViewId="0">
      <selection activeCell="H80" sqref="H80"/>
    </sheetView>
  </sheetViews>
  <sheetFormatPr defaultRowHeight="15" x14ac:dyDescent="0.25"/>
  <cols>
    <col min="1" max="1" width="54.7109375" customWidth="1"/>
    <col min="3" max="3" width="9.85546875" customWidth="1"/>
    <col min="13" max="13" width="46" customWidth="1"/>
    <col min="25" max="25" width="46" customWidth="1"/>
  </cols>
  <sheetData>
    <row r="1" spans="1:70" s="2" customFormat="1" ht="26.25" x14ac:dyDescent="0.4">
      <c r="A1" s="1" t="s">
        <v>0</v>
      </c>
      <c r="M1" s="1" t="s">
        <v>0</v>
      </c>
      <c r="Y1" s="1" t="s">
        <v>0</v>
      </c>
      <c r="AK1" s="1" t="s">
        <v>0</v>
      </c>
      <c r="AW1" s="1" t="s">
        <v>0</v>
      </c>
      <c r="BI1" s="1" t="s">
        <v>0</v>
      </c>
    </row>
    <row r="2" spans="1:70" s="2" customFormat="1" ht="14.25" x14ac:dyDescent="0.2">
      <c r="A2" s="2" t="s">
        <v>1</v>
      </c>
      <c r="B2" s="2" t="s">
        <v>2</v>
      </c>
      <c r="M2" s="2" t="s">
        <v>1</v>
      </c>
      <c r="N2" s="2" t="s">
        <v>3</v>
      </c>
      <c r="Y2" s="2" t="s">
        <v>1</v>
      </c>
      <c r="Z2" s="2" t="s">
        <v>4</v>
      </c>
      <c r="AK2" s="2" t="s">
        <v>1</v>
      </c>
      <c r="AL2" s="2" t="s">
        <v>5</v>
      </c>
      <c r="AW2" s="2" t="s">
        <v>1</v>
      </c>
      <c r="AX2" s="2" t="s">
        <v>6</v>
      </c>
      <c r="BI2" s="2" t="s">
        <v>1</v>
      </c>
      <c r="BJ2" s="2" t="s">
        <v>7</v>
      </c>
    </row>
    <row r="3" spans="1:70" s="2" customFormat="1" x14ac:dyDescent="0.25">
      <c r="A3" s="3" t="s">
        <v>8</v>
      </c>
      <c r="M3" s="3" t="s">
        <v>8</v>
      </c>
      <c r="Y3" s="3" t="s">
        <v>8</v>
      </c>
      <c r="AK3" s="3" t="s">
        <v>8</v>
      </c>
      <c r="AW3" s="3" t="s">
        <v>8</v>
      </c>
      <c r="BI3" s="3" t="s">
        <v>8</v>
      </c>
    </row>
    <row r="4" spans="1:70" s="2" customFormat="1" ht="14.25" x14ac:dyDescent="0.2"/>
    <row r="5" spans="1:70" s="2" customFormat="1" ht="57.75" thickBot="1" x14ac:dyDescent="0.25">
      <c r="B5" s="2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2" t="s">
        <v>17</v>
      </c>
      <c r="N5" s="2" t="s">
        <v>9</v>
      </c>
      <c r="O5" s="4" t="s">
        <v>10</v>
      </c>
      <c r="P5" s="4" t="s">
        <v>11</v>
      </c>
      <c r="Q5" s="4" t="s">
        <v>12</v>
      </c>
      <c r="R5" s="4" t="s">
        <v>13</v>
      </c>
      <c r="S5" s="4" t="s">
        <v>14</v>
      </c>
      <c r="T5" s="4" t="s">
        <v>15</v>
      </c>
      <c r="U5" s="4" t="s">
        <v>16</v>
      </c>
      <c r="V5" s="2" t="s">
        <v>17</v>
      </c>
      <c r="Z5" s="2" t="s">
        <v>9</v>
      </c>
      <c r="AA5" s="4" t="s">
        <v>10</v>
      </c>
      <c r="AB5" s="4" t="s">
        <v>11</v>
      </c>
      <c r="AC5" s="4" t="s">
        <v>12</v>
      </c>
      <c r="AD5" s="4" t="s">
        <v>13</v>
      </c>
      <c r="AE5" s="4" t="s">
        <v>14</v>
      </c>
      <c r="AF5" s="4" t="s">
        <v>15</v>
      </c>
      <c r="AG5" s="4" t="s">
        <v>16</v>
      </c>
      <c r="AH5" s="2" t="s">
        <v>17</v>
      </c>
      <c r="AL5" s="2" t="s">
        <v>9</v>
      </c>
      <c r="AM5" s="4" t="s">
        <v>10</v>
      </c>
      <c r="AN5" s="4" t="s">
        <v>11</v>
      </c>
      <c r="AO5" s="4" t="s">
        <v>12</v>
      </c>
      <c r="AP5" s="4" t="s">
        <v>13</v>
      </c>
      <c r="AQ5" s="4" t="s">
        <v>14</v>
      </c>
      <c r="AR5" s="4" t="s">
        <v>15</v>
      </c>
      <c r="AS5" s="4" t="s">
        <v>16</v>
      </c>
      <c r="AT5" s="2" t="s">
        <v>17</v>
      </c>
      <c r="AX5" s="2" t="s">
        <v>9</v>
      </c>
      <c r="AY5" s="4" t="s">
        <v>10</v>
      </c>
      <c r="AZ5" s="4" t="s">
        <v>11</v>
      </c>
      <c r="BA5" s="4" t="s">
        <v>12</v>
      </c>
      <c r="BB5" s="4" t="s">
        <v>13</v>
      </c>
      <c r="BC5" s="4" t="s">
        <v>14</v>
      </c>
      <c r="BD5" s="4" t="s">
        <v>15</v>
      </c>
      <c r="BE5" s="4" t="s">
        <v>16</v>
      </c>
      <c r="BF5" s="2" t="s">
        <v>17</v>
      </c>
      <c r="BJ5" s="2" t="s">
        <v>9</v>
      </c>
      <c r="BK5" s="4" t="s">
        <v>10</v>
      </c>
      <c r="BL5" s="4" t="s">
        <v>11</v>
      </c>
      <c r="BM5" s="4" t="s">
        <v>12</v>
      </c>
      <c r="BN5" s="4" t="s">
        <v>13</v>
      </c>
      <c r="BO5" s="4" t="s">
        <v>14</v>
      </c>
      <c r="BP5" s="4" t="s">
        <v>15</v>
      </c>
      <c r="BQ5" s="4" t="s">
        <v>16</v>
      </c>
      <c r="BR5" s="2" t="s">
        <v>17</v>
      </c>
    </row>
    <row r="6" spans="1:70" ht="15.75" thickBot="1" x14ac:dyDescent="0.3">
      <c r="A6" s="12">
        <v>45257</v>
      </c>
      <c r="B6" s="15"/>
      <c r="C6" s="15"/>
      <c r="D6" s="15"/>
      <c r="E6" s="15"/>
      <c r="F6" s="15"/>
      <c r="G6" s="15"/>
      <c r="H6" s="15"/>
      <c r="I6" s="15"/>
      <c r="J6" s="16"/>
      <c r="K6" s="2"/>
      <c r="L6" s="2"/>
      <c r="M6" s="12">
        <v>45257</v>
      </c>
      <c r="N6" s="15"/>
      <c r="O6" s="15"/>
      <c r="P6" s="15"/>
      <c r="Q6" s="15"/>
      <c r="R6" s="15"/>
      <c r="S6" s="15"/>
      <c r="T6" s="15"/>
      <c r="U6" s="15"/>
      <c r="V6" s="16"/>
      <c r="W6" s="2"/>
      <c r="X6" s="2"/>
      <c r="Y6" s="12">
        <v>45257</v>
      </c>
      <c r="Z6" s="15"/>
      <c r="AA6" s="15"/>
      <c r="AB6" s="15"/>
      <c r="AC6" s="15"/>
      <c r="AD6" s="15"/>
      <c r="AE6" s="15"/>
      <c r="AF6" s="15"/>
      <c r="AG6" s="15"/>
      <c r="AH6" s="16"/>
    </row>
    <row r="7" spans="1:70" x14ac:dyDescent="0.25">
      <c r="A7" s="5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5" t="s">
        <v>19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5" t="s">
        <v>19</v>
      </c>
      <c r="Z7" s="2"/>
      <c r="AA7" s="2"/>
      <c r="AB7" s="2"/>
      <c r="AC7" s="2"/>
      <c r="AD7" s="2"/>
      <c r="AE7" s="2"/>
      <c r="AF7" s="2"/>
      <c r="AG7" s="2"/>
      <c r="AH7" s="2"/>
    </row>
    <row r="8" spans="1:70" x14ac:dyDescent="0.25">
      <c r="A8" s="2" t="s">
        <v>66</v>
      </c>
      <c r="B8" s="8">
        <v>150</v>
      </c>
      <c r="C8" s="9">
        <v>77.060400000000001</v>
      </c>
      <c r="D8" s="10">
        <v>2.4472</v>
      </c>
      <c r="E8" s="10">
        <v>4.1619000000000002</v>
      </c>
      <c r="F8" s="10">
        <v>7.2721999999999998</v>
      </c>
      <c r="G8" s="10">
        <v>5.9999999999999995E-4</v>
      </c>
      <c r="H8" s="10">
        <v>2.9999999999999997E-4</v>
      </c>
      <c r="I8" s="10">
        <v>2.4403999999999999</v>
      </c>
      <c r="J8" s="11"/>
      <c r="K8" s="11"/>
      <c r="L8" s="2"/>
      <c r="M8" s="2" t="s">
        <v>66</v>
      </c>
      <c r="N8" s="8">
        <v>250</v>
      </c>
      <c r="O8" s="9">
        <v>128.434</v>
      </c>
      <c r="P8" s="10">
        <v>4.0788000000000002</v>
      </c>
      <c r="Q8" s="10">
        <v>6.9366000000000003</v>
      </c>
      <c r="R8" s="10">
        <v>12.120200000000001</v>
      </c>
      <c r="S8" s="10">
        <v>1E-3</v>
      </c>
      <c r="T8" s="10">
        <v>5.0000000000000001E-4</v>
      </c>
      <c r="U8" s="10">
        <v>4.0674000000000001</v>
      </c>
      <c r="V8" s="11"/>
      <c r="W8" s="11"/>
      <c r="X8" s="2"/>
      <c r="Y8" s="2" t="s">
        <v>66</v>
      </c>
      <c r="Z8" s="8">
        <v>250</v>
      </c>
      <c r="AA8" s="9">
        <v>128.434</v>
      </c>
      <c r="AB8" s="10">
        <v>4.0788000000000002</v>
      </c>
      <c r="AC8" s="10">
        <v>6.9366000000000003</v>
      </c>
      <c r="AD8" s="10">
        <v>12.120200000000001</v>
      </c>
      <c r="AE8" s="10">
        <v>1E-3</v>
      </c>
      <c r="AF8" s="10">
        <v>5.0000000000000001E-4</v>
      </c>
      <c r="AG8" s="10">
        <v>4.0674000000000001</v>
      </c>
      <c r="AH8" s="11"/>
    </row>
    <row r="9" spans="1:70" x14ac:dyDescent="0.25">
      <c r="A9" s="2" t="s">
        <v>67</v>
      </c>
      <c r="B9" s="8">
        <v>70</v>
      </c>
      <c r="C9" s="9">
        <v>157.10239999999999</v>
      </c>
      <c r="D9" s="10">
        <v>8.4690999999999992</v>
      </c>
      <c r="E9" s="10">
        <v>12.1381</v>
      </c>
      <c r="F9" s="10">
        <v>3.4182999999999999</v>
      </c>
      <c r="G9" s="10">
        <v>2.0000000000000001E-4</v>
      </c>
      <c r="H9" s="10">
        <v>0</v>
      </c>
      <c r="I9" s="10">
        <v>0.16619999999999999</v>
      </c>
      <c r="J9" s="11" t="s">
        <v>25</v>
      </c>
      <c r="K9" s="11"/>
      <c r="L9" s="2"/>
      <c r="M9" s="2" t="s">
        <v>67</v>
      </c>
      <c r="N9" s="8">
        <v>90</v>
      </c>
      <c r="O9" s="9">
        <v>201.9888</v>
      </c>
      <c r="P9" s="10">
        <v>10.8888</v>
      </c>
      <c r="Q9" s="10">
        <v>15.606199999999999</v>
      </c>
      <c r="R9" s="10">
        <v>4.3949999999999996</v>
      </c>
      <c r="S9" s="10">
        <v>2.9999999999999997E-4</v>
      </c>
      <c r="T9" s="10">
        <v>0</v>
      </c>
      <c r="U9" s="10">
        <v>0.2137</v>
      </c>
      <c r="V9" s="11" t="s">
        <v>25</v>
      </c>
      <c r="W9" s="11"/>
      <c r="X9" s="2"/>
      <c r="Y9" s="2" t="s">
        <v>67</v>
      </c>
      <c r="Z9" s="8">
        <v>90</v>
      </c>
      <c r="AA9" s="9">
        <v>201.9888</v>
      </c>
      <c r="AB9" s="10">
        <v>10.8888</v>
      </c>
      <c r="AC9" s="10">
        <v>15.606199999999999</v>
      </c>
      <c r="AD9" s="10">
        <v>4.3949999999999996</v>
      </c>
      <c r="AE9" s="10">
        <v>2.9999999999999997E-4</v>
      </c>
      <c r="AF9" s="10">
        <v>0</v>
      </c>
      <c r="AG9" s="10">
        <v>0.2137</v>
      </c>
      <c r="AH9" s="11" t="s">
        <v>25</v>
      </c>
    </row>
    <row r="10" spans="1:70" x14ac:dyDescent="0.25">
      <c r="A10" s="2" t="s">
        <v>59</v>
      </c>
      <c r="B10" s="8">
        <v>180</v>
      </c>
      <c r="C10" s="9">
        <v>358.2</v>
      </c>
      <c r="D10" s="10">
        <v>1.008</v>
      </c>
      <c r="E10" s="10">
        <v>5.58</v>
      </c>
      <c r="F10" s="10">
        <v>64.8</v>
      </c>
      <c r="G10" s="10">
        <v>6.9999999999999999E-4</v>
      </c>
      <c r="H10" s="10">
        <v>0</v>
      </c>
      <c r="I10" s="10">
        <v>3.06</v>
      </c>
      <c r="J10" s="11" t="s">
        <v>30</v>
      </c>
      <c r="K10" s="11"/>
      <c r="L10" s="2"/>
      <c r="M10" s="2" t="s">
        <v>59</v>
      </c>
      <c r="N10" s="8">
        <v>200</v>
      </c>
      <c r="O10" s="9">
        <v>398</v>
      </c>
      <c r="P10" s="10">
        <v>1.1200000000000001</v>
      </c>
      <c r="Q10" s="10">
        <v>6.2</v>
      </c>
      <c r="R10" s="10">
        <v>72</v>
      </c>
      <c r="S10" s="10">
        <v>8.0000000000000004E-4</v>
      </c>
      <c r="T10" s="10">
        <v>0</v>
      </c>
      <c r="U10" s="10">
        <v>3.4</v>
      </c>
      <c r="V10" s="11" t="s">
        <v>30</v>
      </c>
      <c r="W10" s="11"/>
      <c r="X10" s="2"/>
      <c r="Y10" s="2" t="s">
        <v>59</v>
      </c>
      <c r="Z10" s="8">
        <v>200</v>
      </c>
      <c r="AA10" s="9">
        <v>398</v>
      </c>
      <c r="AB10" s="10">
        <v>1.1200000000000001</v>
      </c>
      <c r="AC10" s="10">
        <v>6.2</v>
      </c>
      <c r="AD10" s="10">
        <v>72</v>
      </c>
      <c r="AE10" s="10">
        <v>8.0000000000000004E-4</v>
      </c>
      <c r="AF10" s="10">
        <v>0</v>
      </c>
      <c r="AG10" s="10">
        <v>3.4</v>
      </c>
      <c r="AH10" s="11" t="s">
        <v>30</v>
      </c>
    </row>
    <row r="11" spans="1:70" x14ac:dyDescent="0.25">
      <c r="A11" s="2" t="s">
        <v>94</v>
      </c>
      <c r="B11" s="8">
        <v>70</v>
      </c>
      <c r="C11" s="9">
        <v>35.581000000000003</v>
      </c>
      <c r="D11" s="10">
        <v>1.127</v>
      </c>
      <c r="E11" s="10">
        <v>2.9155000000000002</v>
      </c>
      <c r="F11" s="10">
        <v>1.5967</v>
      </c>
      <c r="G11" s="10">
        <v>1E-4</v>
      </c>
      <c r="H11" s="10">
        <v>0</v>
      </c>
      <c r="I11" s="10">
        <v>0.53200000000000003</v>
      </c>
      <c r="J11" s="11" t="s">
        <v>23</v>
      </c>
      <c r="K11" s="11"/>
      <c r="L11" s="2"/>
      <c r="M11" s="2" t="s">
        <v>94</v>
      </c>
      <c r="N11" s="8">
        <v>100</v>
      </c>
      <c r="O11" s="9">
        <v>50.83</v>
      </c>
      <c r="P11" s="10">
        <v>1.61</v>
      </c>
      <c r="Q11" s="10">
        <v>4.165</v>
      </c>
      <c r="R11" s="10">
        <v>2.2810000000000001</v>
      </c>
      <c r="S11" s="10">
        <v>1E-4</v>
      </c>
      <c r="T11" s="10">
        <v>0</v>
      </c>
      <c r="U11" s="10">
        <v>0.76</v>
      </c>
      <c r="V11" s="11" t="s">
        <v>23</v>
      </c>
      <c r="W11" s="11"/>
      <c r="X11" s="2"/>
      <c r="Y11" s="2" t="s">
        <v>94</v>
      </c>
      <c r="Z11" s="8">
        <v>100</v>
      </c>
      <c r="AA11" s="9">
        <v>50.83</v>
      </c>
      <c r="AB11" s="10">
        <v>1.61</v>
      </c>
      <c r="AC11" s="10">
        <v>4.165</v>
      </c>
      <c r="AD11" s="10">
        <v>2.2810000000000001</v>
      </c>
      <c r="AE11" s="10">
        <v>1E-4</v>
      </c>
      <c r="AF11" s="10">
        <v>0</v>
      </c>
      <c r="AG11" s="10">
        <v>0.76</v>
      </c>
      <c r="AH11" s="11" t="s">
        <v>23</v>
      </c>
    </row>
    <row r="12" spans="1:70" x14ac:dyDescent="0.25">
      <c r="A12" s="2" t="s">
        <v>37</v>
      </c>
      <c r="B12" s="8">
        <v>200</v>
      </c>
      <c r="C12" s="9">
        <v>96</v>
      </c>
      <c r="D12" s="10">
        <v>6</v>
      </c>
      <c r="E12" s="10">
        <v>4</v>
      </c>
      <c r="F12" s="10">
        <v>9</v>
      </c>
      <c r="G12" s="10">
        <v>0</v>
      </c>
      <c r="H12" s="10">
        <v>0</v>
      </c>
      <c r="I12" s="10">
        <v>0</v>
      </c>
      <c r="J12" s="11" t="s">
        <v>23</v>
      </c>
      <c r="K12" s="11"/>
      <c r="L12" s="2"/>
      <c r="M12" s="2" t="s">
        <v>37</v>
      </c>
      <c r="N12" s="8">
        <v>200</v>
      </c>
      <c r="O12" s="9">
        <v>96</v>
      </c>
      <c r="P12" s="10">
        <v>6</v>
      </c>
      <c r="Q12" s="10">
        <v>4</v>
      </c>
      <c r="R12" s="10">
        <v>9</v>
      </c>
      <c r="S12" s="10">
        <v>0</v>
      </c>
      <c r="T12" s="10">
        <v>0</v>
      </c>
      <c r="U12" s="10">
        <v>0</v>
      </c>
      <c r="V12" s="11" t="s">
        <v>23</v>
      </c>
      <c r="W12" s="11"/>
      <c r="X12" s="2"/>
      <c r="Y12" s="2" t="s">
        <v>37</v>
      </c>
      <c r="Z12" s="8">
        <v>200</v>
      </c>
      <c r="AA12" s="9">
        <v>96</v>
      </c>
      <c r="AB12" s="10">
        <v>6</v>
      </c>
      <c r="AC12" s="10">
        <v>4</v>
      </c>
      <c r="AD12" s="10">
        <v>9</v>
      </c>
      <c r="AE12" s="10">
        <v>0</v>
      </c>
      <c r="AF12" s="10">
        <v>0</v>
      </c>
      <c r="AG12" s="10">
        <v>0</v>
      </c>
      <c r="AH12" s="11" t="s">
        <v>23</v>
      </c>
    </row>
    <row r="13" spans="1:70" x14ac:dyDescent="0.25">
      <c r="A13" s="6" t="s">
        <v>18</v>
      </c>
      <c r="B13" s="7"/>
      <c r="C13" s="7">
        <v>723.94380000000001</v>
      </c>
      <c r="D13" s="7">
        <v>19.051299999999998</v>
      </c>
      <c r="E13" s="7">
        <v>28.795500000000004</v>
      </c>
      <c r="F13" s="7">
        <v>86.087199999999996</v>
      </c>
      <c r="G13" s="7">
        <v>1.6000000000000001E-3</v>
      </c>
      <c r="H13" s="7">
        <v>2.9999999999999997E-4</v>
      </c>
      <c r="I13" s="7">
        <v>6.1985999999999999</v>
      </c>
      <c r="J13" s="7"/>
      <c r="K13" s="11"/>
      <c r="L13" s="2"/>
      <c r="M13" s="2" t="s">
        <v>29</v>
      </c>
      <c r="N13" s="8">
        <v>20</v>
      </c>
      <c r="O13" s="9">
        <v>51.8</v>
      </c>
      <c r="P13" s="10">
        <v>1.72</v>
      </c>
      <c r="Q13" s="10">
        <v>0.28000000000000003</v>
      </c>
      <c r="R13" s="10">
        <v>10.039999999999999</v>
      </c>
      <c r="S13" s="10">
        <v>0</v>
      </c>
      <c r="T13" s="10">
        <v>0</v>
      </c>
      <c r="U13" s="10">
        <v>1.1000000000000001</v>
      </c>
      <c r="V13" s="11" t="s">
        <v>30</v>
      </c>
      <c r="W13" s="11"/>
      <c r="X13" s="2"/>
      <c r="Y13" s="2" t="s">
        <v>29</v>
      </c>
      <c r="Z13" s="8">
        <v>20</v>
      </c>
      <c r="AA13" s="9">
        <v>51.8</v>
      </c>
      <c r="AB13" s="10">
        <v>1.72</v>
      </c>
      <c r="AC13" s="10">
        <v>0.28000000000000003</v>
      </c>
      <c r="AD13" s="10">
        <v>10.039999999999999</v>
      </c>
      <c r="AE13" s="10">
        <v>0</v>
      </c>
      <c r="AF13" s="10">
        <v>0</v>
      </c>
      <c r="AG13" s="10">
        <v>1.1000000000000001</v>
      </c>
      <c r="AH13" s="11" t="s">
        <v>30</v>
      </c>
    </row>
    <row r="14" spans="1:70" ht="15.75" thickBot="1" x14ac:dyDescent="0.3">
      <c r="A14" s="5" t="s">
        <v>32</v>
      </c>
      <c r="B14" s="2"/>
      <c r="C14" s="2"/>
      <c r="D14" s="2"/>
      <c r="E14" s="2"/>
      <c r="F14" s="2"/>
      <c r="G14" s="2"/>
      <c r="H14" s="2"/>
      <c r="I14" s="2"/>
      <c r="J14" s="2"/>
      <c r="K14" s="11"/>
      <c r="L14" s="2"/>
      <c r="M14" s="7" t="s">
        <v>18</v>
      </c>
      <c r="N14" s="6"/>
      <c r="O14" s="7">
        <v>927.05280000000005</v>
      </c>
      <c r="P14" s="7">
        <v>25.4176</v>
      </c>
      <c r="Q14" s="7">
        <v>37.187800000000003</v>
      </c>
      <c r="R14" s="7">
        <v>109.83619999999999</v>
      </c>
      <c r="S14" s="7">
        <v>2.1999999999999997E-3</v>
      </c>
      <c r="T14" s="7">
        <v>5.0000000000000001E-4</v>
      </c>
      <c r="U14" s="7">
        <v>9.5411000000000001</v>
      </c>
      <c r="V14" s="7"/>
      <c r="W14" s="11"/>
      <c r="X14" s="2"/>
      <c r="Y14" s="7" t="s">
        <v>18</v>
      </c>
      <c r="Z14" s="7"/>
      <c r="AA14" s="7">
        <v>927.05280000000005</v>
      </c>
      <c r="AB14" s="7">
        <v>25.4176</v>
      </c>
      <c r="AC14" s="7">
        <v>37.187800000000003</v>
      </c>
      <c r="AD14" s="7">
        <v>109.83619999999999</v>
      </c>
      <c r="AE14" s="7">
        <v>2.1999999999999997E-3</v>
      </c>
      <c r="AF14" s="7">
        <v>5.0000000000000001E-4</v>
      </c>
      <c r="AG14" s="7">
        <v>9.5411000000000001</v>
      </c>
      <c r="AH14" s="7"/>
    </row>
    <row r="15" spans="1:70" ht="15.75" thickBot="1" x14ac:dyDescent="0.3">
      <c r="A15" s="2" t="s">
        <v>68</v>
      </c>
      <c r="B15" s="8">
        <v>60</v>
      </c>
      <c r="C15" s="9">
        <v>224.7</v>
      </c>
      <c r="D15" s="10">
        <v>8.82</v>
      </c>
      <c r="E15" s="10">
        <v>13.88</v>
      </c>
      <c r="F15" s="10">
        <v>15.9</v>
      </c>
      <c r="G15" s="10">
        <v>0</v>
      </c>
      <c r="H15" s="10">
        <v>0</v>
      </c>
      <c r="I15" s="10">
        <v>1.05</v>
      </c>
      <c r="J15" s="11" t="s">
        <v>69</v>
      </c>
      <c r="K15" s="7"/>
      <c r="L15" s="2"/>
      <c r="M15" s="12">
        <v>45258</v>
      </c>
      <c r="N15" s="13"/>
      <c r="O15" s="13"/>
      <c r="P15" s="13"/>
      <c r="Q15" s="13"/>
      <c r="R15" s="13"/>
      <c r="S15" s="13"/>
      <c r="T15" s="13"/>
      <c r="U15" s="13"/>
      <c r="V15" s="14"/>
      <c r="W15" s="7"/>
      <c r="X15" s="2"/>
      <c r="Y15" s="12">
        <v>45258</v>
      </c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70" x14ac:dyDescent="0.25">
      <c r="A16" s="2" t="s">
        <v>43</v>
      </c>
      <c r="B16" s="8">
        <v>100</v>
      </c>
      <c r="C16" s="9">
        <v>55.73</v>
      </c>
      <c r="D16" s="10">
        <v>0.79</v>
      </c>
      <c r="E16" s="10">
        <v>0.25</v>
      </c>
      <c r="F16" s="10">
        <v>12.2</v>
      </c>
      <c r="G16" s="10">
        <v>0</v>
      </c>
      <c r="H16" s="10">
        <v>0</v>
      </c>
      <c r="I16" s="10">
        <v>0.7</v>
      </c>
      <c r="J16" s="11" t="s">
        <v>28</v>
      </c>
      <c r="K16" s="2"/>
      <c r="L16" s="2"/>
      <c r="M16" s="5" t="s">
        <v>19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5" t="s">
        <v>19</v>
      </c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5">
      <c r="A17" s="2" t="s">
        <v>52</v>
      </c>
      <c r="B17" s="8">
        <v>200</v>
      </c>
      <c r="C17" s="9">
        <v>3.6743999999999999</v>
      </c>
      <c r="D17" s="10">
        <v>6.2399999999999997E-2</v>
      </c>
      <c r="E17" s="10">
        <v>0.12239999999999999</v>
      </c>
      <c r="F17" s="10">
        <v>1.9199999999999998E-2</v>
      </c>
      <c r="G17" s="10">
        <v>0</v>
      </c>
      <c r="H17" s="10">
        <v>0</v>
      </c>
      <c r="I17" s="10">
        <v>0</v>
      </c>
      <c r="J17" s="11" t="s">
        <v>28</v>
      </c>
      <c r="K17" s="11"/>
      <c r="L17" s="2"/>
      <c r="M17" s="2" t="s">
        <v>70</v>
      </c>
      <c r="N17" s="8">
        <v>250</v>
      </c>
      <c r="O17" s="9">
        <v>180.09</v>
      </c>
      <c r="P17" s="10">
        <v>9.6677999999999997</v>
      </c>
      <c r="Q17" s="10">
        <v>7.2229999999999999</v>
      </c>
      <c r="R17" s="10">
        <v>18.677</v>
      </c>
      <c r="S17" s="10">
        <v>2.0000000000000001E-4</v>
      </c>
      <c r="T17" s="10">
        <v>0</v>
      </c>
      <c r="U17" s="10">
        <v>6.7941000000000003</v>
      </c>
      <c r="V17" s="11" t="s">
        <v>21</v>
      </c>
      <c r="W17" s="11"/>
      <c r="X17" s="2"/>
      <c r="Y17" s="2" t="s">
        <v>70</v>
      </c>
      <c r="Z17" s="8">
        <v>250</v>
      </c>
      <c r="AA17" s="9">
        <v>180.09</v>
      </c>
      <c r="AB17" s="10">
        <v>9.6677999999999997</v>
      </c>
      <c r="AC17" s="10">
        <v>7.2229999999999999</v>
      </c>
      <c r="AD17" s="10">
        <v>18.677</v>
      </c>
      <c r="AE17" s="10">
        <v>2.0000000000000001E-4</v>
      </c>
      <c r="AF17" s="10">
        <v>0</v>
      </c>
      <c r="AG17" s="10">
        <v>6.7941000000000003</v>
      </c>
      <c r="AH17" s="11" t="s">
        <v>21</v>
      </c>
    </row>
    <row r="18" spans="1:34" x14ac:dyDescent="0.25">
      <c r="A18" s="2" t="s">
        <v>53</v>
      </c>
      <c r="B18" s="8">
        <v>2</v>
      </c>
      <c r="C18" s="9">
        <v>7.984</v>
      </c>
      <c r="D18" s="10">
        <v>0</v>
      </c>
      <c r="E18" s="10">
        <v>0</v>
      </c>
      <c r="F18" s="10">
        <v>1.996</v>
      </c>
      <c r="G18" s="10">
        <v>0</v>
      </c>
      <c r="H18" s="10">
        <v>2E-3</v>
      </c>
      <c r="I18" s="10">
        <v>0</v>
      </c>
      <c r="J18" s="11" t="s">
        <v>28</v>
      </c>
      <c r="K18" s="11"/>
      <c r="L18" s="2"/>
      <c r="M18" s="2" t="s">
        <v>92</v>
      </c>
      <c r="N18" s="8">
        <v>250</v>
      </c>
      <c r="O18" s="9">
        <v>504.53219999999999</v>
      </c>
      <c r="P18" s="10">
        <v>19.161000000000001</v>
      </c>
      <c r="Q18" s="10">
        <v>20.714200000000002</v>
      </c>
      <c r="R18" s="10">
        <v>60.164200000000001</v>
      </c>
      <c r="S18" s="10">
        <v>1E-3</v>
      </c>
      <c r="T18" s="10">
        <v>0</v>
      </c>
      <c r="U18" s="10">
        <v>2.9647999999999999</v>
      </c>
      <c r="V18" s="11" t="s">
        <v>28</v>
      </c>
      <c r="W18" s="11"/>
      <c r="X18" s="2"/>
      <c r="Y18" s="2" t="s">
        <v>92</v>
      </c>
      <c r="Z18" s="8">
        <v>280</v>
      </c>
      <c r="AA18" s="9">
        <v>565.0761</v>
      </c>
      <c r="AB18" s="10">
        <v>21.4603</v>
      </c>
      <c r="AC18" s="10">
        <v>23.2</v>
      </c>
      <c r="AD18" s="10">
        <v>67.384</v>
      </c>
      <c r="AE18" s="10">
        <v>1.1000000000000001E-3</v>
      </c>
      <c r="AF18" s="10">
        <v>0</v>
      </c>
      <c r="AG18" s="10">
        <v>3.3205</v>
      </c>
      <c r="AH18" s="11" t="s">
        <v>28</v>
      </c>
    </row>
    <row r="19" spans="1:34" ht="15.75" thickBot="1" x14ac:dyDescent="0.3">
      <c r="A19" s="6" t="s">
        <v>18</v>
      </c>
      <c r="B19" s="7"/>
      <c r="C19" s="7">
        <v>292.08839999999998</v>
      </c>
      <c r="D19" s="7">
        <v>9.6723999999999997</v>
      </c>
      <c r="E19" s="7">
        <v>14.252400000000002</v>
      </c>
      <c r="F19" s="7">
        <v>30.115200000000002</v>
      </c>
      <c r="G19" s="7">
        <v>0</v>
      </c>
      <c r="H19" s="7">
        <v>2E-3</v>
      </c>
      <c r="I19" s="7">
        <v>1.75</v>
      </c>
      <c r="J19" s="7"/>
      <c r="K19" s="11"/>
      <c r="L19" s="2"/>
      <c r="M19" s="2" t="s">
        <v>93</v>
      </c>
      <c r="N19" s="8">
        <v>100</v>
      </c>
      <c r="O19" s="9">
        <v>71.945999999999998</v>
      </c>
      <c r="P19" s="10">
        <v>1.7210000000000001</v>
      </c>
      <c r="Q19" s="10">
        <v>3.839</v>
      </c>
      <c r="R19" s="10">
        <v>7.73</v>
      </c>
      <c r="S19" s="10">
        <v>5.0000000000000001E-4</v>
      </c>
      <c r="T19" s="10">
        <v>0</v>
      </c>
      <c r="U19" s="10">
        <v>2.1110000000000002</v>
      </c>
      <c r="V19" s="11" t="s">
        <v>23</v>
      </c>
      <c r="W19" s="11"/>
      <c r="X19" s="2"/>
      <c r="Y19" s="2" t="s">
        <v>93</v>
      </c>
      <c r="Z19" s="8">
        <v>100</v>
      </c>
      <c r="AA19" s="9">
        <v>71.945999999999998</v>
      </c>
      <c r="AB19" s="10">
        <v>1.7210000000000001</v>
      </c>
      <c r="AC19" s="10">
        <v>3.839</v>
      </c>
      <c r="AD19" s="10">
        <v>7.73</v>
      </c>
      <c r="AE19" s="10">
        <v>5.0000000000000001E-4</v>
      </c>
      <c r="AF19" s="10">
        <v>0</v>
      </c>
      <c r="AG19" s="10">
        <v>2.1110000000000002</v>
      </c>
      <c r="AH19" s="11" t="s">
        <v>23</v>
      </c>
    </row>
    <row r="20" spans="1:34" ht="15.75" thickBot="1" x14ac:dyDescent="0.3">
      <c r="A20" s="12">
        <v>45258</v>
      </c>
      <c r="B20" s="13"/>
      <c r="C20" s="13"/>
      <c r="D20" s="13"/>
      <c r="E20" s="13"/>
      <c r="F20" s="13"/>
      <c r="G20" s="13"/>
      <c r="H20" s="13"/>
      <c r="I20" s="13"/>
      <c r="J20" s="14"/>
      <c r="K20" s="11"/>
      <c r="L20" s="2"/>
      <c r="M20" s="2" t="s">
        <v>71</v>
      </c>
      <c r="N20" s="8">
        <v>200</v>
      </c>
      <c r="O20" s="9">
        <v>87.52</v>
      </c>
      <c r="P20" s="10">
        <v>0.33</v>
      </c>
      <c r="Q20" s="10">
        <v>0.09</v>
      </c>
      <c r="R20" s="10">
        <v>20.9</v>
      </c>
      <c r="S20" s="10">
        <v>0</v>
      </c>
      <c r="T20" s="10">
        <v>0</v>
      </c>
      <c r="U20" s="10">
        <v>0.41</v>
      </c>
      <c r="V20" s="11" t="s">
        <v>28</v>
      </c>
      <c r="W20" s="11"/>
      <c r="X20" s="2"/>
      <c r="Y20" s="2" t="s">
        <v>71</v>
      </c>
      <c r="Z20" s="8">
        <v>200</v>
      </c>
      <c r="AA20" s="9">
        <v>87.52</v>
      </c>
      <c r="AB20" s="10">
        <v>0.33</v>
      </c>
      <c r="AC20" s="10">
        <v>0.09</v>
      </c>
      <c r="AD20" s="10">
        <v>20.9</v>
      </c>
      <c r="AE20" s="10">
        <v>0</v>
      </c>
      <c r="AF20" s="10">
        <v>0</v>
      </c>
      <c r="AG20" s="10">
        <v>0.41</v>
      </c>
      <c r="AH20" s="11" t="s">
        <v>28</v>
      </c>
    </row>
    <row r="21" spans="1:34" ht="15.75" thickBot="1" x14ac:dyDescent="0.3">
      <c r="A21" s="5" t="s">
        <v>19</v>
      </c>
      <c r="B21" s="2"/>
      <c r="C21" s="2"/>
      <c r="D21" s="2"/>
      <c r="E21" s="2"/>
      <c r="F21" s="2"/>
      <c r="G21" s="2"/>
      <c r="H21" s="2"/>
      <c r="I21" s="2"/>
      <c r="J21" s="2"/>
      <c r="K21" s="7"/>
      <c r="L21" s="2"/>
      <c r="M21" s="7" t="s">
        <v>18</v>
      </c>
      <c r="N21" s="6"/>
      <c r="O21" s="7">
        <v>844.08820000000003</v>
      </c>
      <c r="P21" s="7">
        <v>30.879799999999999</v>
      </c>
      <c r="Q21" s="7">
        <v>31.866199999999999</v>
      </c>
      <c r="R21" s="7">
        <v>107.47120000000001</v>
      </c>
      <c r="S21" s="7">
        <v>1.7000000000000001E-3</v>
      </c>
      <c r="T21" s="7">
        <v>0</v>
      </c>
      <c r="U21" s="7">
        <v>12.279900000000001</v>
      </c>
      <c r="V21" s="7"/>
      <c r="W21" s="7"/>
      <c r="X21" s="2"/>
      <c r="Y21" s="7" t="s">
        <v>18</v>
      </c>
      <c r="Z21" s="7"/>
      <c r="AA21" s="7">
        <v>904.63210000000004</v>
      </c>
      <c r="AB21" s="7">
        <v>33.179099999999998</v>
      </c>
      <c r="AC21" s="7">
        <v>34.352000000000004</v>
      </c>
      <c r="AD21" s="7">
        <v>114.691</v>
      </c>
      <c r="AE21" s="7">
        <v>1.8000000000000002E-3</v>
      </c>
      <c r="AF21" s="7">
        <v>0</v>
      </c>
      <c r="AG21" s="7">
        <v>12.6356</v>
      </c>
      <c r="AH21" s="7"/>
    </row>
    <row r="22" spans="1:34" ht="15.75" thickBot="1" x14ac:dyDescent="0.3">
      <c r="A22" s="2" t="s">
        <v>70</v>
      </c>
      <c r="B22" s="8">
        <v>150</v>
      </c>
      <c r="C22" s="9">
        <v>108.054</v>
      </c>
      <c r="D22" s="10">
        <v>5.8006000000000002</v>
      </c>
      <c r="E22" s="10">
        <v>4.3338000000000001</v>
      </c>
      <c r="F22" s="10">
        <v>11.206200000000001</v>
      </c>
      <c r="G22" s="10">
        <v>1E-4</v>
      </c>
      <c r="H22" s="10">
        <v>0</v>
      </c>
      <c r="I22" s="10">
        <v>4.0765000000000002</v>
      </c>
      <c r="J22" s="11" t="s">
        <v>21</v>
      </c>
      <c r="K22" s="2"/>
      <c r="L22" s="2"/>
      <c r="M22" s="12">
        <v>45259</v>
      </c>
      <c r="N22" s="13"/>
      <c r="O22" s="13"/>
      <c r="P22" s="13"/>
      <c r="Q22" s="13"/>
      <c r="R22" s="13"/>
      <c r="S22" s="13"/>
      <c r="T22" s="13"/>
      <c r="U22" s="13"/>
      <c r="V22" s="14"/>
      <c r="W22" s="2"/>
      <c r="X22" s="2"/>
      <c r="Y22" s="12">
        <v>45259</v>
      </c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x14ac:dyDescent="0.25">
      <c r="A23" s="2" t="s">
        <v>92</v>
      </c>
      <c r="B23" s="8">
        <v>200</v>
      </c>
      <c r="C23" s="9">
        <v>403.62580000000003</v>
      </c>
      <c r="D23" s="10">
        <v>15.328799999999999</v>
      </c>
      <c r="E23" s="10">
        <v>16.571400000000001</v>
      </c>
      <c r="F23" s="10">
        <v>48.131399999999999</v>
      </c>
      <c r="G23" s="10">
        <v>8.0000000000000004E-4</v>
      </c>
      <c r="H23" s="10">
        <v>0</v>
      </c>
      <c r="I23" s="10">
        <v>2.3717999999999999</v>
      </c>
      <c r="J23" s="11" t="s">
        <v>28</v>
      </c>
      <c r="K23" s="2"/>
      <c r="L23" s="2"/>
      <c r="M23" s="5" t="s">
        <v>19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5" t="s">
        <v>19</v>
      </c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5">
      <c r="A24" s="2" t="s">
        <v>93</v>
      </c>
      <c r="B24" s="8">
        <v>90</v>
      </c>
      <c r="C24" s="9">
        <v>64.751400000000004</v>
      </c>
      <c r="D24" s="10">
        <v>1.5488999999999999</v>
      </c>
      <c r="E24" s="10">
        <v>3.4550999999999998</v>
      </c>
      <c r="F24" s="10">
        <v>6.9569999999999999</v>
      </c>
      <c r="G24" s="10">
        <v>4.0000000000000002E-4</v>
      </c>
      <c r="H24" s="10">
        <v>0</v>
      </c>
      <c r="I24" s="10">
        <v>1.8998999999999999</v>
      </c>
      <c r="J24" s="11" t="s">
        <v>23</v>
      </c>
      <c r="K24" s="11"/>
      <c r="L24" s="2"/>
      <c r="M24" s="2" t="s">
        <v>45</v>
      </c>
      <c r="N24" s="8">
        <v>80</v>
      </c>
      <c r="O24" s="9">
        <v>173.4847</v>
      </c>
      <c r="P24" s="10">
        <v>10.67</v>
      </c>
      <c r="Q24" s="10">
        <v>11.2281</v>
      </c>
      <c r="R24" s="10">
        <v>6.6181999999999999</v>
      </c>
      <c r="S24" s="10">
        <v>2.9999999999999997E-4</v>
      </c>
      <c r="T24" s="10">
        <v>0</v>
      </c>
      <c r="U24" s="10">
        <v>1.1054999999999999</v>
      </c>
      <c r="V24" s="11" t="s">
        <v>35</v>
      </c>
      <c r="W24" s="11"/>
      <c r="X24" s="2"/>
      <c r="Y24" s="2" t="s">
        <v>45</v>
      </c>
      <c r="Z24" s="8">
        <v>80</v>
      </c>
      <c r="AA24" s="9">
        <v>173.4847</v>
      </c>
      <c r="AB24" s="10">
        <v>10.67</v>
      </c>
      <c r="AC24" s="10">
        <v>11.2281</v>
      </c>
      <c r="AD24" s="10">
        <v>6.6181999999999999</v>
      </c>
      <c r="AE24" s="10">
        <v>2.9999999999999997E-4</v>
      </c>
      <c r="AF24" s="10">
        <v>0</v>
      </c>
      <c r="AG24" s="10">
        <v>1.1054999999999999</v>
      </c>
      <c r="AH24" s="11" t="s">
        <v>35</v>
      </c>
    </row>
    <row r="25" spans="1:34" x14ac:dyDescent="0.25">
      <c r="A25" s="2" t="s">
        <v>71</v>
      </c>
      <c r="B25" s="8">
        <v>150</v>
      </c>
      <c r="C25" s="9">
        <v>65.64</v>
      </c>
      <c r="D25" s="10">
        <v>0.2475</v>
      </c>
      <c r="E25" s="10">
        <v>6.7500000000000004E-2</v>
      </c>
      <c r="F25" s="10">
        <v>15.675000000000001</v>
      </c>
      <c r="G25" s="10">
        <v>0</v>
      </c>
      <c r="H25" s="10">
        <v>0</v>
      </c>
      <c r="I25" s="10">
        <v>0.3075</v>
      </c>
      <c r="J25" s="11" t="s">
        <v>28</v>
      </c>
      <c r="K25" s="11"/>
      <c r="L25" s="2"/>
      <c r="M25" s="2" t="s">
        <v>46</v>
      </c>
      <c r="N25" s="8">
        <v>200</v>
      </c>
      <c r="O25" s="9">
        <v>148.82400000000001</v>
      </c>
      <c r="P25" s="10">
        <v>4.24</v>
      </c>
      <c r="Q25" s="10">
        <v>0.21199999999999999</v>
      </c>
      <c r="R25" s="10">
        <v>31.376000000000001</v>
      </c>
      <c r="S25" s="10">
        <v>2.0000000000000001E-4</v>
      </c>
      <c r="T25" s="10">
        <v>0</v>
      </c>
      <c r="U25" s="10">
        <v>4.452</v>
      </c>
      <c r="V25" s="11"/>
      <c r="W25" s="11"/>
      <c r="X25" s="2"/>
      <c r="Y25" s="2" t="s">
        <v>46</v>
      </c>
      <c r="Z25" s="8">
        <v>220</v>
      </c>
      <c r="AA25" s="9">
        <v>163.7064</v>
      </c>
      <c r="AB25" s="10">
        <v>4.6639999999999997</v>
      </c>
      <c r="AC25" s="10">
        <v>0.23319999999999999</v>
      </c>
      <c r="AD25" s="10">
        <v>34.513599999999997</v>
      </c>
      <c r="AE25" s="10">
        <v>2.0000000000000001E-4</v>
      </c>
      <c r="AF25" s="10">
        <v>0</v>
      </c>
      <c r="AG25" s="10">
        <v>4.8971999999999998</v>
      </c>
      <c r="AH25" s="11"/>
    </row>
    <row r="26" spans="1:34" x14ac:dyDescent="0.25">
      <c r="A26" s="6" t="s">
        <v>18</v>
      </c>
      <c r="B26" s="7"/>
      <c r="C26" s="7">
        <v>642.07119999999998</v>
      </c>
      <c r="D26" s="7">
        <v>22.925799999999999</v>
      </c>
      <c r="E26" s="7">
        <v>24.427800000000001</v>
      </c>
      <c r="F26" s="7">
        <v>81.9696</v>
      </c>
      <c r="G26" s="7">
        <v>1.3000000000000002E-3</v>
      </c>
      <c r="H26" s="7">
        <v>0</v>
      </c>
      <c r="I26" s="7">
        <v>8.6556999999999995</v>
      </c>
      <c r="J26" s="7"/>
      <c r="K26" s="11"/>
      <c r="L26" s="2"/>
      <c r="M26" s="2" t="s">
        <v>72</v>
      </c>
      <c r="N26" s="8">
        <v>50</v>
      </c>
      <c r="O26" s="9">
        <v>34.71</v>
      </c>
      <c r="P26" s="10">
        <v>1.3580000000000001</v>
      </c>
      <c r="Q26" s="10">
        <v>1.6336999999999999</v>
      </c>
      <c r="R26" s="10">
        <v>3.6379999999999999</v>
      </c>
      <c r="S26" s="10">
        <v>2.0000000000000001E-4</v>
      </c>
      <c r="T26" s="10">
        <v>0</v>
      </c>
      <c r="U26" s="10">
        <v>1.5800000000000002E-2</v>
      </c>
      <c r="V26" s="11" t="s">
        <v>25</v>
      </c>
      <c r="W26" s="11"/>
      <c r="X26" s="2"/>
      <c r="Y26" s="2" t="s">
        <v>72</v>
      </c>
      <c r="Z26" s="8">
        <v>50</v>
      </c>
      <c r="AA26" s="9">
        <v>34.71</v>
      </c>
      <c r="AB26" s="10">
        <v>1.3580000000000001</v>
      </c>
      <c r="AC26" s="10">
        <v>1.6336999999999999</v>
      </c>
      <c r="AD26" s="10">
        <v>3.6379999999999999</v>
      </c>
      <c r="AE26" s="10">
        <v>2.0000000000000001E-4</v>
      </c>
      <c r="AF26" s="10">
        <v>0</v>
      </c>
      <c r="AG26" s="10">
        <v>1.5800000000000002E-2</v>
      </c>
      <c r="AH26" s="11" t="s">
        <v>25</v>
      </c>
    </row>
    <row r="27" spans="1:34" x14ac:dyDescent="0.25">
      <c r="A27" s="5" t="s">
        <v>32</v>
      </c>
      <c r="B27" s="2"/>
      <c r="C27" s="2"/>
      <c r="D27" s="2"/>
      <c r="E27" s="2"/>
      <c r="F27" s="2"/>
      <c r="G27" s="2"/>
      <c r="H27" s="2"/>
      <c r="I27" s="2"/>
      <c r="J27" s="2"/>
      <c r="K27" s="11"/>
      <c r="L27" s="2"/>
      <c r="M27" s="2" t="s">
        <v>27</v>
      </c>
      <c r="N27" s="8">
        <v>100</v>
      </c>
      <c r="O27" s="9">
        <v>97.512</v>
      </c>
      <c r="P27" s="10">
        <v>1.0976999999999999</v>
      </c>
      <c r="Q27" s="10">
        <v>9.1795000000000009</v>
      </c>
      <c r="R27" s="10">
        <v>2.8363</v>
      </c>
      <c r="S27" s="10">
        <v>0</v>
      </c>
      <c r="T27" s="10">
        <v>5.0000000000000001E-4</v>
      </c>
      <c r="U27" s="10">
        <v>1.2101</v>
      </c>
      <c r="V27" s="11" t="s">
        <v>28</v>
      </c>
      <c r="W27" s="11"/>
      <c r="X27" s="2"/>
      <c r="Y27" s="2" t="s">
        <v>27</v>
      </c>
      <c r="Z27" s="8">
        <v>100</v>
      </c>
      <c r="AA27" s="9">
        <v>97.512</v>
      </c>
      <c r="AB27" s="10">
        <v>1.0976999999999999</v>
      </c>
      <c r="AC27" s="10">
        <v>9.1795000000000009</v>
      </c>
      <c r="AD27" s="10">
        <v>2.8363</v>
      </c>
      <c r="AE27" s="10">
        <v>0</v>
      </c>
      <c r="AF27" s="10">
        <v>5.0000000000000001E-4</v>
      </c>
      <c r="AG27" s="10">
        <v>1.2101</v>
      </c>
      <c r="AH27" s="11" t="s">
        <v>28</v>
      </c>
    </row>
    <row r="28" spans="1:34" x14ac:dyDescent="0.25">
      <c r="A28" s="2" t="s">
        <v>43</v>
      </c>
      <c r="B28" s="8">
        <v>50</v>
      </c>
      <c r="C28" s="9">
        <v>27.864999999999998</v>
      </c>
      <c r="D28" s="10">
        <v>0.39500000000000002</v>
      </c>
      <c r="E28" s="10">
        <v>0.125</v>
      </c>
      <c r="F28" s="10">
        <v>6.1</v>
      </c>
      <c r="G28" s="10">
        <v>0</v>
      </c>
      <c r="H28" s="10">
        <v>0</v>
      </c>
      <c r="I28" s="10">
        <v>0.35</v>
      </c>
      <c r="J28" s="11" t="s">
        <v>28</v>
      </c>
      <c r="K28" s="7"/>
      <c r="L28" s="2"/>
      <c r="M28" s="2" t="s">
        <v>73</v>
      </c>
      <c r="N28" s="8">
        <v>70</v>
      </c>
      <c r="O28" s="9">
        <v>256.4357</v>
      </c>
      <c r="P28" s="10">
        <v>6.1154000000000002</v>
      </c>
      <c r="Q28" s="10">
        <v>7.9047000000000001</v>
      </c>
      <c r="R28" s="10">
        <v>41.383499999999998</v>
      </c>
      <c r="S28" s="10">
        <v>4.0000000000000002E-4</v>
      </c>
      <c r="T28" s="10">
        <v>6.4000000000000003E-3</v>
      </c>
      <c r="U28" s="10">
        <v>0.22270000000000001</v>
      </c>
      <c r="V28" s="11" t="s">
        <v>40</v>
      </c>
      <c r="W28" s="7"/>
      <c r="X28" s="2"/>
      <c r="Y28" s="2" t="s">
        <v>73</v>
      </c>
      <c r="Z28" s="8">
        <v>70</v>
      </c>
      <c r="AA28" s="9">
        <v>256.4357</v>
      </c>
      <c r="AB28" s="10">
        <v>6.1154000000000002</v>
      </c>
      <c r="AC28" s="10">
        <v>7.9047000000000001</v>
      </c>
      <c r="AD28" s="10">
        <v>41.383499999999998</v>
      </c>
      <c r="AE28" s="10">
        <v>4.0000000000000002E-4</v>
      </c>
      <c r="AF28" s="10">
        <v>6.4000000000000003E-3</v>
      </c>
      <c r="AG28" s="10">
        <v>0.22270000000000001</v>
      </c>
      <c r="AH28" s="11" t="s">
        <v>40</v>
      </c>
    </row>
    <row r="29" spans="1:34" x14ac:dyDescent="0.25">
      <c r="A29" s="2" t="s">
        <v>42</v>
      </c>
      <c r="B29" s="8">
        <v>200</v>
      </c>
      <c r="C29" s="9">
        <v>98.065399999999997</v>
      </c>
      <c r="D29" s="10">
        <v>6.4332000000000003</v>
      </c>
      <c r="E29" s="10">
        <v>4.4329999999999998</v>
      </c>
      <c r="F29" s="10">
        <v>8.4672000000000001</v>
      </c>
      <c r="G29" s="10">
        <v>0</v>
      </c>
      <c r="H29" s="10">
        <v>0</v>
      </c>
      <c r="I29" s="10">
        <v>1.0336000000000001</v>
      </c>
      <c r="J29" s="11" t="s">
        <v>23</v>
      </c>
      <c r="K29" s="2"/>
      <c r="L29" s="2"/>
      <c r="M29" s="2" t="s">
        <v>49</v>
      </c>
      <c r="N29" s="8">
        <v>200</v>
      </c>
      <c r="O29" s="9">
        <v>49.2</v>
      </c>
      <c r="P29" s="10">
        <v>0.02</v>
      </c>
      <c r="Q29" s="10">
        <v>0</v>
      </c>
      <c r="R29" s="10">
        <v>12.16</v>
      </c>
      <c r="S29" s="10">
        <v>0</v>
      </c>
      <c r="T29" s="10">
        <v>0</v>
      </c>
      <c r="U29" s="10">
        <v>0.36</v>
      </c>
      <c r="V29" s="11" t="s">
        <v>28</v>
      </c>
      <c r="W29" s="2"/>
      <c r="X29" s="2"/>
      <c r="Y29" s="2" t="s">
        <v>49</v>
      </c>
      <c r="Z29" s="8">
        <v>200</v>
      </c>
      <c r="AA29" s="9">
        <v>49.2</v>
      </c>
      <c r="AB29" s="10">
        <v>0.02</v>
      </c>
      <c r="AC29" s="10">
        <v>0</v>
      </c>
      <c r="AD29" s="10">
        <v>12.16</v>
      </c>
      <c r="AE29" s="10">
        <v>0</v>
      </c>
      <c r="AF29" s="10">
        <v>0</v>
      </c>
      <c r="AG29" s="10">
        <v>0.36</v>
      </c>
      <c r="AH29" s="11" t="s">
        <v>28</v>
      </c>
    </row>
    <row r="30" spans="1:34" x14ac:dyDescent="0.25">
      <c r="A30" s="2" t="s">
        <v>53</v>
      </c>
      <c r="B30" s="8">
        <v>2</v>
      </c>
      <c r="C30" s="9">
        <v>7.984</v>
      </c>
      <c r="D30" s="10">
        <v>0</v>
      </c>
      <c r="E30" s="10">
        <v>0</v>
      </c>
      <c r="F30" s="10">
        <v>1.996</v>
      </c>
      <c r="G30" s="10">
        <v>0</v>
      </c>
      <c r="H30" s="10">
        <v>2E-3</v>
      </c>
      <c r="I30" s="10">
        <v>0</v>
      </c>
      <c r="J30" s="11" t="s">
        <v>28</v>
      </c>
      <c r="K30" s="11"/>
      <c r="L30" s="2"/>
      <c r="M30" s="2" t="s">
        <v>74</v>
      </c>
      <c r="N30" s="8">
        <v>30</v>
      </c>
      <c r="O30" s="9">
        <v>81.900000000000006</v>
      </c>
      <c r="P30" s="10">
        <v>3.63</v>
      </c>
      <c r="Q30" s="10">
        <v>0.81</v>
      </c>
      <c r="R30" s="10">
        <v>14.19</v>
      </c>
      <c r="S30" s="10">
        <v>0</v>
      </c>
      <c r="T30" s="10">
        <v>0</v>
      </c>
      <c r="U30" s="10">
        <v>1.74</v>
      </c>
      <c r="V30" s="11" t="s">
        <v>30</v>
      </c>
      <c r="W30" s="11"/>
      <c r="X30" s="2"/>
      <c r="Y30" s="2" t="s">
        <v>74</v>
      </c>
      <c r="Z30" s="8">
        <v>30</v>
      </c>
      <c r="AA30" s="9">
        <v>81.900000000000006</v>
      </c>
      <c r="AB30" s="10">
        <v>3.63</v>
      </c>
      <c r="AC30" s="10">
        <v>0.81</v>
      </c>
      <c r="AD30" s="10">
        <v>14.19</v>
      </c>
      <c r="AE30" s="10">
        <v>0</v>
      </c>
      <c r="AF30" s="10">
        <v>0</v>
      </c>
      <c r="AG30" s="10">
        <v>1.74</v>
      </c>
      <c r="AH30" s="11" t="s">
        <v>30</v>
      </c>
    </row>
    <row r="31" spans="1:34" ht="15.75" thickBot="1" x14ac:dyDescent="0.3">
      <c r="A31" s="2" t="s">
        <v>38</v>
      </c>
      <c r="B31" s="8">
        <v>40</v>
      </c>
      <c r="C31" s="9">
        <v>91.6</v>
      </c>
      <c r="D31" s="10">
        <v>2.52</v>
      </c>
      <c r="E31" s="10">
        <v>0.4</v>
      </c>
      <c r="F31" s="10">
        <v>19.2</v>
      </c>
      <c r="G31" s="10">
        <v>0</v>
      </c>
      <c r="H31" s="10">
        <v>0</v>
      </c>
      <c r="I31" s="10">
        <v>1.8</v>
      </c>
      <c r="J31" s="11" t="s">
        <v>30</v>
      </c>
      <c r="K31" s="11"/>
      <c r="L31" s="2"/>
      <c r="M31" s="7" t="s">
        <v>18</v>
      </c>
      <c r="N31" s="6"/>
      <c r="O31" s="7">
        <v>893.8664</v>
      </c>
      <c r="P31" s="7">
        <v>28.851100000000002</v>
      </c>
      <c r="Q31" s="7">
        <v>31.247999999999994</v>
      </c>
      <c r="R31" s="7">
        <v>122.24199999999999</v>
      </c>
      <c r="S31" s="7">
        <v>1.1000000000000001E-3</v>
      </c>
      <c r="T31" s="7">
        <v>6.8999999999999999E-3</v>
      </c>
      <c r="U31" s="7">
        <v>10.206099999999999</v>
      </c>
      <c r="V31" s="7"/>
      <c r="W31" s="11"/>
      <c r="X31" s="2"/>
      <c r="Y31" s="7" t="s">
        <v>18</v>
      </c>
      <c r="Z31" s="7"/>
      <c r="AA31" s="7">
        <v>908.74879999999996</v>
      </c>
      <c r="AB31" s="7">
        <v>29.275100000000002</v>
      </c>
      <c r="AC31" s="7">
        <v>31.269199999999994</v>
      </c>
      <c r="AD31" s="7">
        <v>125.37959999999998</v>
      </c>
      <c r="AE31" s="7">
        <v>1.1000000000000001E-3</v>
      </c>
      <c r="AF31" s="7">
        <v>6.8999999999999999E-3</v>
      </c>
      <c r="AG31" s="7">
        <v>10.651299999999999</v>
      </c>
      <c r="AH31" s="7"/>
    </row>
    <row r="32" spans="1:34" ht="15.75" thickBot="1" x14ac:dyDescent="0.3">
      <c r="A32" s="2" t="s">
        <v>56</v>
      </c>
      <c r="B32" s="8">
        <v>5</v>
      </c>
      <c r="C32" s="9">
        <v>37.4</v>
      </c>
      <c r="D32" s="10">
        <v>0.03</v>
      </c>
      <c r="E32" s="10">
        <v>4.125</v>
      </c>
      <c r="F32" s="10">
        <v>0.22</v>
      </c>
      <c r="G32" s="10">
        <v>0</v>
      </c>
      <c r="H32" s="10">
        <v>0</v>
      </c>
      <c r="I32" s="10">
        <v>0</v>
      </c>
      <c r="J32" s="11" t="s">
        <v>23</v>
      </c>
      <c r="K32" s="11"/>
      <c r="L32" s="2"/>
      <c r="M32" s="12">
        <v>45260</v>
      </c>
      <c r="N32" s="13"/>
      <c r="O32" s="13"/>
      <c r="P32" s="13"/>
      <c r="Q32" s="13"/>
      <c r="R32" s="13"/>
      <c r="S32" s="13"/>
      <c r="T32" s="13"/>
      <c r="U32" s="13"/>
      <c r="V32" s="14"/>
      <c r="W32" s="11"/>
      <c r="X32" s="2"/>
      <c r="Y32" s="12">
        <v>45260</v>
      </c>
      <c r="Z32" s="13"/>
      <c r="AA32" s="13"/>
      <c r="AB32" s="13"/>
      <c r="AC32" s="13"/>
      <c r="AD32" s="13"/>
      <c r="AE32" s="13"/>
      <c r="AF32" s="13"/>
      <c r="AG32" s="13"/>
      <c r="AH32" s="14"/>
    </row>
    <row r="33" spans="1:34" x14ac:dyDescent="0.25">
      <c r="A33" s="2" t="s">
        <v>57</v>
      </c>
      <c r="B33" s="8">
        <v>20</v>
      </c>
      <c r="C33" s="9">
        <v>68</v>
      </c>
      <c r="D33" s="10">
        <v>4.96</v>
      </c>
      <c r="E33" s="10">
        <v>5.36</v>
      </c>
      <c r="F33" s="10">
        <v>0</v>
      </c>
      <c r="G33" s="10">
        <v>0</v>
      </c>
      <c r="H33" s="10">
        <v>0</v>
      </c>
      <c r="I33" s="10">
        <v>0</v>
      </c>
      <c r="J33" s="11" t="s">
        <v>23</v>
      </c>
      <c r="K33" s="11"/>
      <c r="L33" s="2"/>
      <c r="M33" s="5" t="s">
        <v>19</v>
      </c>
      <c r="N33" s="2"/>
      <c r="O33" s="2"/>
      <c r="P33" s="2"/>
      <c r="Q33" s="2"/>
      <c r="R33" s="2"/>
      <c r="S33" s="2"/>
      <c r="T33" s="2"/>
      <c r="U33" s="2"/>
      <c r="V33" s="2"/>
      <c r="W33" s="11"/>
      <c r="X33" s="2"/>
      <c r="Y33" s="5" t="s">
        <v>19</v>
      </c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thickBot="1" x14ac:dyDescent="0.3">
      <c r="A34" s="6" t="s">
        <v>18</v>
      </c>
      <c r="B34" s="7"/>
      <c r="C34" s="7">
        <v>330.9144</v>
      </c>
      <c r="D34" s="7">
        <v>14.338200000000001</v>
      </c>
      <c r="E34" s="7">
        <v>14.443000000000001</v>
      </c>
      <c r="F34" s="7">
        <v>35.983199999999997</v>
      </c>
      <c r="G34" s="7">
        <v>0</v>
      </c>
      <c r="H34" s="7">
        <v>2E-3</v>
      </c>
      <c r="I34" s="7">
        <v>3.1836000000000002</v>
      </c>
      <c r="J34" s="7"/>
      <c r="K34" s="11"/>
      <c r="L34" s="2"/>
      <c r="M34" s="2" t="s">
        <v>58</v>
      </c>
      <c r="N34" s="8">
        <v>300</v>
      </c>
      <c r="O34" s="9">
        <v>313.77670000000001</v>
      </c>
      <c r="P34" s="10">
        <v>9.9156999999999993</v>
      </c>
      <c r="Q34" s="10">
        <v>22.1706</v>
      </c>
      <c r="R34" s="10">
        <v>18.221399999999999</v>
      </c>
      <c r="S34" s="10">
        <v>2.9999999999999997E-4</v>
      </c>
      <c r="T34" s="10">
        <v>0</v>
      </c>
      <c r="U34" s="10">
        <v>4.9454000000000002</v>
      </c>
      <c r="V34" s="11" t="s">
        <v>21</v>
      </c>
      <c r="W34" s="11"/>
      <c r="X34" s="2"/>
      <c r="Y34" s="2" t="s">
        <v>58</v>
      </c>
      <c r="Z34" s="8">
        <v>300</v>
      </c>
      <c r="AA34" s="9">
        <v>313.77670000000001</v>
      </c>
      <c r="AB34" s="10">
        <v>9.9156999999999993</v>
      </c>
      <c r="AC34" s="10">
        <v>22.1706</v>
      </c>
      <c r="AD34" s="10">
        <v>18.221399999999999</v>
      </c>
      <c r="AE34" s="10">
        <v>2.9999999999999997E-4</v>
      </c>
      <c r="AF34" s="10">
        <v>0</v>
      </c>
      <c r="AG34" s="10">
        <v>4.9454000000000002</v>
      </c>
      <c r="AH34" s="11" t="s">
        <v>21</v>
      </c>
    </row>
    <row r="35" spans="1:34" ht="15.75" thickBot="1" x14ac:dyDescent="0.3">
      <c r="A35" s="12">
        <v>45259</v>
      </c>
      <c r="B35" s="13"/>
      <c r="C35" s="13"/>
      <c r="D35" s="13"/>
      <c r="E35" s="13"/>
      <c r="F35" s="13"/>
      <c r="G35" s="13"/>
      <c r="H35" s="13"/>
      <c r="I35" s="13"/>
      <c r="J35" s="14"/>
      <c r="K35" s="11"/>
      <c r="L35" s="2"/>
      <c r="M35" s="2" t="s">
        <v>22</v>
      </c>
      <c r="N35" s="8">
        <v>10</v>
      </c>
      <c r="O35" s="9">
        <v>20.12</v>
      </c>
      <c r="P35" s="10">
        <v>0.26</v>
      </c>
      <c r="Q35" s="10">
        <v>2</v>
      </c>
      <c r="R35" s="10">
        <v>0.27</v>
      </c>
      <c r="S35" s="10">
        <v>0</v>
      </c>
      <c r="T35" s="10">
        <v>0</v>
      </c>
      <c r="U35" s="10">
        <v>0</v>
      </c>
      <c r="V35" s="11" t="s">
        <v>23</v>
      </c>
      <c r="W35" s="11"/>
      <c r="X35" s="2"/>
      <c r="Y35" s="2" t="s">
        <v>22</v>
      </c>
      <c r="Z35" s="8">
        <v>10</v>
      </c>
      <c r="AA35" s="9">
        <v>20.12</v>
      </c>
      <c r="AB35" s="10">
        <v>0.26</v>
      </c>
      <c r="AC35" s="10">
        <v>2</v>
      </c>
      <c r="AD35" s="10">
        <v>0.27</v>
      </c>
      <c r="AE35" s="10">
        <v>0</v>
      </c>
      <c r="AF35" s="10">
        <v>0</v>
      </c>
      <c r="AG35" s="10">
        <v>0</v>
      </c>
      <c r="AH35" s="11" t="s">
        <v>23</v>
      </c>
    </row>
    <row r="36" spans="1:34" x14ac:dyDescent="0.25">
      <c r="A36" s="5" t="s">
        <v>19</v>
      </c>
      <c r="B36" s="2"/>
      <c r="C36" s="2"/>
      <c r="D36" s="2"/>
      <c r="E36" s="2"/>
      <c r="F36" s="2"/>
      <c r="G36" s="2"/>
      <c r="H36" s="2"/>
      <c r="I36" s="2"/>
      <c r="J36" s="2"/>
      <c r="K36" s="7"/>
      <c r="L36" s="2"/>
      <c r="M36" s="2" t="s">
        <v>29</v>
      </c>
      <c r="N36" s="8">
        <v>40</v>
      </c>
      <c r="O36" s="9">
        <v>103.6</v>
      </c>
      <c r="P36" s="10">
        <v>3.44</v>
      </c>
      <c r="Q36" s="10">
        <v>0.56000000000000005</v>
      </c>
      <c r="R36" s="10">
        <v>20.079999999999998</v>
      </c>
      <c r="S36" s="10">
        <v>0</v>
      </c>
      <c r="T36" s="10">
        <v>0</v>
      </c>
      <c r="U36" s="10">
        <v>2.2000000000000002</v>
      </c>
      <c r="V36" s="11" t="s">
        <v>30</v>
      </c>
      <c r="W36" s="7"/>
      <c r="X36" s="2"/>
      <c r="Y36" s="2" t="s">
        <v>29</v>
      </c>
      <c r="Z36" s="8">
        <v>80</v>
      </c>
      <c r="AA36" s="9">
        <v>207.2</v>
      </c>
      <c r="AB36" s="10">
        <v>6.88</v>
      </c>
      <c r="AC36" s="10">
        <v>1.1200000000000001</v>
      </c>
      <c r="AD36" s="10">
        <v>40.159999999999997</v>
      </c>
      <c r="AE36" s="10">
        <v>0</v>
      </c>
      <c r="AF36" s="10">
        <v>0</v>
      </c>
      <c r="AG36" s="10">
        <v>4.4000000000000004</v>
      </c>
      <c r="AH36" s="11" t="s">
        <v>30</v>
      </c>
    </row>
    <row r="37" spans="1:34" x14ac:dyDescent="0.25">
      <c r="A37" s="2" t="s">
        <v>45</v>
      </c>
      <c r="B37" s="8">
        <v>70</v>
      </c>
      <c r="C37" s="9">
        <v>151.79910000000001</v>
      </c>
      <c r="D37" s="10">
        <v>9.3361999999999998</v>
      </c>
      <c r="E37" s="10">
        <v>9.8246000000000002</v>
      </c>
      <c r="F37" s="10">
        <v>5.7908999999999997</v>
      </c>
      <c r="G37" s="10">
        <v>2.9999999999999997E-4</v>
      </c>
      <c r="H37" s="10">
        <v>0</v>
      </c>
      <c r="I37" s="10">
        <v>0.96730000000000005</v>
      </c>
      <c r="J37" s="11" t="s">
        <v>35</v>
      </c>
      <c r="K37" s="2"/>
      <c r="L37" s="2"/>
      <c r="M37" s="2" t="s">
        <v>55</v>
      </c>
      <c r="N37" s="8">
        <v>150</v>
      </c>
      <c r="O37" s="9">
        <v>72</v>
      </c>
      <c r="P37" s="10">
        <v>4.8</v>
      </c>
      <c r="Q37" s="10">
        <v>3</v>
      </c>
      <c r="R37" s="10">
        <v>6.75</v>
      </c>
      <c r="S37" s="10">
        <v>0</v>
      </c>
      <c r="T37" s="10">
        <v>0</v>
      </c>
      <c r="U37" s="10">
        <v>0</v>
      </c>
      <c r="V37" s="11" t="s">
        <v>23</v>
      </c>
      <c r="W37" s="2"/>
      <c r="X37" s="2"/>
      <c r="Y37" s="2" t="s">
        <v>55</v>
      </c>
      <c r="Z37" s="8">
        <v>200</v>
      </c>
      <c r="AA37" s="9">
        <v>96</v>
      </c>
      <c r="AB37" s="10">
        <v>6.4</v>
      </c>
      <c r="AC37" s="10">
        <v>4</v>
      </c>
      <c r="AD37" s="10">
        <v>9</v>
      </c>
      <c r="AE37" s="10">
        <v>0</v>
      </c>
      <c r="AF37" s="10">
        <v>0</v>
      </c>
      <c r="AG37" s="10">
        <v>0</v>
      </c>
      <c r="AH37" s="11" t="s">
        <v>23</v>
      </c>
    </row>
    <row r="38" spans="1:34" x14ac:dyDescent="0.25">
      <c r="A38" s="2" t="s">
        <v>46</v>
      </c>
      <c r="B38" s="8">
        <v>180</v>
      </c>
      <c r="C38" s="9">
        <v>133.94159999999999</v>
      </c>
      <c r="D38" s="10">
        <v>3.8159999999999998</v>
      </c>
      <c r="E38" s="10">
        <v>0.1908</v>
      </c>
      <c r="F38" s="10">
        <v>28.238399999999999</v>
      </c>
      <c r="G38" s="10">
        <v>2.0000000000000001E-4</v>
      </c>
      <c r="H38" s="10">
        <v>0</v>
      </c>
      <c r="I38" s="10">
        <v>4.0068000000000001</v>
      </c>
      <c r="J38" s="11"/>
      <c r="K38" s="2"/>
      <c r="L38" s="2"/>
      <c r="M38" s="2" t="s">
        <v>84</v>
      </c>
      <c r="N38" s="8">
        <v>50</v>
      </c>
      <c r="O38" s="9">
        <v>64.047499999999999</v>
      </c>
      <c r="P38" s="10">
        <v>7.7984999999999998</v>
      </c>
      <c r="Q38" s="10">
        <v>1.7030000000000001</v>
      </c>
      <c r="R38" s="10">
        <v>4.3135000000000003</v>
      </c>
      <c r="S38" s="10">
        <v>0</v>
      </c>
      <c r="T38" s="10">
        <v>2.5000000000000001E-3</v>
      </c>
      <c r="U38" s="10">
        <v>0</v>
      </c>
      <c r="V38" s="11" t="s">
        <v>23</v>
      </c>
      <c r="W38" s="2"/>
      <c r="X38" s="2"/>
      <c r="Y38" s="2" t="s">
        <v>84</v>
      </c>
      <c r="Z38" s="8">
        <v>50</v>
      </c>
      <c r="AA38" s="9">
        <v>64.047499999999999</v>
      </c>
      <c r="AB38" s="10">
        <v>7.7984999999999998</v>
      </c>
      <c r="AC38" s="10">
        <v>1.7030000000000001</v>
      </c>
      <c r="AD38" s="10">
        <v>4.3135000000000003</v>
      </c>
      <c r="AE38" s="10">
        <v>0</v>
      </c>
      <c r="AF38" s="10">
        <v>2.5000000000000001E-3</v>
      </c>
      <c r="AG38" s="10">
        <v>0</v>
      </c>
      <c r="AH38" s="11" t="s">
        <v>23</v>
      </c>
    </row>
    <row r="39" spans="1:34" x14ac:dyDescent="0.25">
      <c r="A39" s="2" t="s">
        <v>72</v>
      </c>
      <c r="B39" s="8">
        <v>30</v>
      </c>
      <c r="C39" s="9">
        <v>20.826000000000001</v>
      </c>
      <c r="D39" s="10">
        <v>0.81479999999999997</v>
      </c>
      <c r="E39" s="10">
        <v>0.98019999999999996</v>
      </c>
      <c r="F39" s="10">
        <v>2.1827999999999999</v>
      </c>
      <c r="G39" s="10">
        <v>1E-4</v>
      </c>
      <c r="H39" s="10">
        <v>0</v>
      </c>
      <c r="I39" s="10">
        <v>9.4000000000000004E-3</v>
      </c>
      <c r="J39" s="11" t="s">
        <v>25</v>
      </c>
      <c r="K39" s="11"/>
      <c r="L39" s="2"/>
      <c r="M39" s="2" t="s">
        <v>80</v>
      </c>
      <c r="N39" s="8">
        <v>150</v>
      </c>
      <c r="O39" s="9">
        <v>147.8835</v>
      </c>
      <c r="P39" s="10">
        <v>0.48</v>
      </c>
      <c r="Q39" s="10">
        <v>0.153</v>
      </c>
      <c r="R39" s="10">
        <v>35.466000000000001</v>
      </c>
      <c r="S39" s="10">
        <v>0</v>
      </c>
      <c r="T39" s="10">
        <v>7.4999999999999997E-3</v>
      </c>
      <c r="U39" s="10">
        <v>1.4895</v>
      </c>
      <c r="V39" s="11" t="s">
        <v>28</v>
      </c>
      <c r="W39" s="11"/>
      <c r="X39" s="2"/>
      <c r="Y39" s="2" t="s">
        <v>80</v>
      </c>
      <c r="Z39" s="8">
        <v>150</v>
      </c>
      <c r="AA39" s="9">
        <v>147.8835</v>
      </c>
      <c r="AB39" s="10">
        <v>0.48</v>
      </c>
      <c r="AC39" s="10">
        <v>0.153</v>
      </c>
      <c r="AD39" s="10">
        <v>35.466000000000001</v>
      </c>
      <c r="AE39" s="10">
        <v>0</v>
      </c>
      <c r="AF39" s="10">
        <v>7.4999999999999997E-3</v>
      </c>
      <c r="AG39" s="10">
        <v>1.4895</v>
      </c>
      <c r="AH39" s="11" t="s">
        <v>28</v>
      </c>
    </row>
    <row r="40" spans="1:34" x14ac:dyDescent="0.25">
      <c r="A40" s="2" t="s">
        <v>27</v>
      </c>
      <c r="B40" s="8">
        <v>100</v>
      </c>
      <c r="C40" s="9">
        <v>97.512</v>
      </c>
      <c r="D40" s="10">
        <v>1.0976999999999999</v>
      </c>
      <c r="E40" s="10">
        <v>9.1795000000000009</v>
      </c>
      <c r="F40" s="10">
        <v>2.8363</v>
      </c>
      <c r="G40" s="10">
        <v>0</v>
      </c>
      <c r="H40" s="10">
        <v>5.0000000000000001E-4</v>
      </c>
      <c r="I40" s="10">
        <v>1.2101</v>
      </c>
      <c r="J40" s="11" t="s">
        <v>28</v>
      </c>
      <c r="K40" s="11"/>
      <c r="L40" s="2"/>
      <c r="M40" s="2" t="s">
        <v>61</v>
      </c>
      <c r="N40" s="8">
        <v>200</v>
      </c>
      <c r="O40" s="9">
        <v>3.55</v>
      </c>
      <c r="P40" s="10">
        <v>7.0000000000000007E-2</v>
      </c>
      <c r="Q40" s="10">
        <v>0.06</v>
      </c>
      <c r="R40" s="10">
        <v>0.32</v>
      </c>
      <c r="S40" s="10">
        <v>0</v>
      </c>
      <c r="T40" s="10">
        <v>0</v>
      </c>
      <c r="U40" s="10">
        <v>0</v>
      </c>
      <c r="V40" s="11"/>
      <c r="W40" s="11"/>
      <c r="X40" s="2"/>
      <c r="Y40" s="2" t="s">
        <v>61</v>
      </c>
      <c r="Z40" s="8">
        <v>200</v>
      </c>
      <c r="AA40" s="9">
        <v>3.55</v>
      </c>
      <c r="AB40" s="10">
        <v>7.0000000000000007E-2</v>
      </c>
      <c r="AC40" s="10">
        <v>0.06</v>
      </c>
      <c r="AD40" s="10">
        <v>0.32</v>
      </c>
      <c r="AE40" s="10">
        <v>0</v>
      </c>
      <c r="AF40" s="10">
        <v>0</v>
      </c>
      <c r="AG40" s="10">
        <v>0</v>
      </c>
      <c r="AH40" s="11"/>
    </row>
    <row r="41" spans="1:34" ht="15.75" thickBot="1" x14ac:dyDescent="0.3">
      <c r="A41" s="2" t="s">
        <v>73</v>
      </c>
      <c r="B41" s="8">
        <v>50</v>
      </c>
      <c r="C41" s="9">
        <v>183.16839999999999</v>
      </c>
      <c r="D41" s="10">
        <v>4.3681999999999999</v>
      </c>
      <c r="E41" s="10">
        <v>5.6462000000000003</v>
      </c>
      <c r="F41" s="10">
        <v>29.5596</v>
      </c>
      <c r="G41" s="10">
        <v>2.9999999999999997E-4</v>
      </c>
      <c r="H41" s="10">
        <v>4.5999999999999999E-3</v>
      </c>
      <c r="I41" s="10">
        <v>0.159</v>
      </c>
      <c r="J41" s="11" t="s">
        <v>40</v>
      </c>
      <c r="K41" s="11"/>
      <c r="L41" s="2"/>
      <c r="M41" s="7" t="s">
        <v>18</v>
      </c>
      <c r="N41" s="6"/>
      <c r="O41" s="7">
        <v>724.97770000000003</v>
      </c>
      <c r="P41" s="7">
        <v>26.764199999999999</v>
      </c>
      <c r="Q41" s="7">
        <v>29.646599999999996</v>
      </c>
      <c r="R41" s="7">
        <v>85.420899999999989</v>
      </c>
      <c r="S41" s="7">
        <v>2.9999999999999997E-4</v>
      </c>
      <c r="T41" s="7">
        <v>0.01</v>
      </c>
      <c r="U41" s="7">
        <v>8.6349</v>
      </c>
      <c r="V41" s="7"/>
      <c r="W41" s="11"/>
      <c r="X41" s="2"/>
      <c r="Y41" s="7" t="s">
        <v>18</v>
      </c>
      <c r="Z41" s="7"/>
      <c r="AA41" s="7">
        <v>852.57770000000005</v>
      </c>
      <c r="AB41" s="7">
        <v>31.804200000000002</v>
      </c>
      <c r="AC41" s="7">
        <v>31.206599999999998</v>
      </c>
      <c r="AD41" s="7">
        <v>107.7509</v>
      </c>
      <c r="AE41" s="7">
        <v>2.9999999999999997E-4</v>
      </c>
      <c r="AF41" s="7">
        <v>0.01</v>
      </c>
      <c r="AG41" s="7">
        <v>10.834900000000001</v>
      </c>
      <c r="AH41" s="7"/>
    </row>
    <row r="42" spans="1:34" ht="15.75" thickBot="1" x14ac:dyDescent="0.3">
      <c r="A42" s="2" t="s">
        <v>49</v>
      </c>
      <c r="B42" s="8">
        <v>200</v>
      </c>
      <c r="C42" s="9">
        <v>49.2</v>
      </c>
      <c r="D42" s="10">
        <v>0.02</v>
      </c>
      <c r="E42" s="10">
        <v>0</v>
      </c>
      <c r="F42" s="10">
        <v>12.16</v>
      </c>
      <c r="G42" s="10">
        <v>0</v>
      </c>
      <c r="H42" s="10">
        <v>0</v>
      </c>
      <c r="I42" s="10">
        <v>0.36</v>
      </c>
      <c r="J42" s="11" t="s">
        <v>28</v>
      </c>
      <c r="K42" s="11"/>
      <c r="L42" s="2"/>
      <c r="M42" s="12">
        <v>45261</v>
      </c>
      <c r="N42" s="13"/>
      <c r="O42" s="13"/>
      <c r="P42" s="13"/>
      <c r="Q42" s="13"/>
      <c r="R42" s="13"/>
      <c r="S42" s="13"/>
      <c r="T42" s="13"/>
      <c r="U42" s="13"/>
      <c r="V42" s="14"/>
      <c r="W42" s="11"/>
      <c r="X42" s="2"/>
      <c r="Y42" s="12">
        <v>45261</v>
      </c>
      <c r="Z42" s="13"/>
      <c r="AA42" s="13"/>
      <c r="AB42" s="13"/>
      <c r="AC42" s="13"/>
      <c r="AD42" s="13"/>
      <c r="AE42" s="13"/>
      <c r="AF42" s="13"/>
      <c r="AG42" s="13"/>
      <c r="AH42" s="14"/>
    </row>
    <row r="43" spans="1:34" x14ac:dyDescent="0.25">
      <c r="A43" s="2" t="s">
        <v>74</v>
      </c>
      <c r="B43" s="8">
        <v>15</v>
      </c>
      <c r="C43" s="9">
        <v>40.950000000000003</v>
      </c>
      <c r="D43" s="10">
        <v>1.8149999999999999</v>
      </c>
      <c r="E43" s="10">
        <v>0.40500000000000003</v>
      </c>
      <c r="F43" s="10">
        <v>7.0949999999999998</v>
      </c>
      <c r="G43" s="10">
        <v>0</v>
      </c>
      <c r="H43" s="10">
        <v>0</v>
      </c>
      <c r="I43" s="10">
        <v>0.87</v>
      </c>
      <c r="J43" s="11" t="s">
        <v>30</v>
      </c>
      <c r="K43" s="11"/>
      <c r="L43" s="2"/>
      <c r="M43" s="5" t="s">
        <v>19</v>
      </c>
      <c r="N43" s="2"/>
      <c r="O43" s="2"/>
      <c r="P43" s="2"/>
      <c r="Q43" s="2"/>
      <c r="R43" s="2"/>
      <c r="S43" s="2"/>
      <c r="T43" s="2"/>
      <c r="U43" s="2"/>
      <c r="V43" s="2"/>
      <c r="W43" s="11"/>
      <c r="X43" s="2"/>
      <c r="Y43" s="5" t="s">
        <v>19</v>
      </c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6" t="s">
        <v>18</v>
      </c>
      <c r="B44" s="7"/>
      <c r="C44" s="7">
        <v>677.39710000000014</v>
      </c>
      <c r="D44" s="7">
        <v>21.267900000000001</v>
      </c>
      <c r="E44" s="7">
        <v>26.226300000000002</v>
      </c>
      <c r="F44" s="7">
        <v>87.863</v>
      </c>
      <c r="G44" s="7">
        <v>8.9999999999999998E-4</v>
      </c>
      <c r="H44" s="7">
        <v>5.1000000000000004E-3</v>
      </c>
      <c r="I44" s="7">
        <v>7.5826000000000002</v>
      </c>
      <c r="J44" s="7"/>
      <c r="K44" s="11"/>
      <c r="L44" s="2"/>
      <c r="M44" s="2" t="s">
        <v>44</v>
      </c>
      <c r="N44" s="8">
        <v>200</v>
      </c>
      <c r="O44" s="9">
        <v>111.46</v>
      </c>
      <c r="P44" s="10">
        <v>1.58</v>
      </c>
      <c r="Q44" s="10">
        <v>0.5</v>
      </c>
      <c r="R44" s="10">
        <v>24.4</v>
      </c>
      <c r="S44" s="10">
        <v>0</v>
      </c>
      <c r="T44" s="10">
        <v>0</v>
      </c>
      <c r="U44" s="10">
        <v>1.4</v>
      </c>
      <c r="V44" s="11" t="s">
        <v>28</v>
      </c>
      <c r="W44" s="11"/>
      <c r="X44" s="2"/>
      <c r="Y44" s="2" t="s">
        <v>44</v>
      </c>
      <c r="Z44" s="8">
        <v>200</v>
      </c>
      <c r="AA44" s="9">
        <v>111.46</v>
      </c>
      <c r="AB44" s="10">
        <v>1.58</v>
      </c>
      <c r="AC44" s="10">
        <v>0.5</v>
      </c>
      <c r="AD44" s="10">
        <v>24.4</v>
      </c>
      <c r="AE44" s="10">
        <v>0</v>
      </c>
      <c r="AF44" s="10">
        <v>0</v>
      </c>
      <c r="AG44" s="10">
        <v>1.4</v>
      </c>
      <c r="AH44" s="11" t="s">
        <v>28</v>
      </c>
    </row>
    <row r="45" spans="1:34" x14ac:dyDescent="0.25">
      <c r="A45" s="5" t="s">
        <v>32</v>
      </c>
      <c r="B45" s="2"/>
      <c r="C45" s="2"/>
      <c r="D45" s="2"/>
      <c r="E45" s="2"/>
      <c r="F45" s="2"/>
      <c r="G45" s="2"/>
      <c r="H45" s="2"/>
      <c r="I45" s="2"/>
      <c r="J45" s="2"/>
      <c r="K45" s="11"/>
      <c r="L45" s="2"/>
      <c r="M45" s="2" t="s">
        <v>91</v>
      </c>
      <c r="N45" s="8">
        <v>180</v>
      </c>
      <c r="O45" s="9">
        <v>272.2518</v>
      </c>
      <c r="P45" s="10">
        <v>17.784400000000002</v>
      </c>
      <c r="Q45" s="10">
        <v>18.031500000000001</v>
      </c>
      <c r="R45" s="10">
        <v>8.6075999999999997</v>
      </c>
      <c r="S45" s="10">
        <v>2.0000000000000001E-4</v>
      </c>
      <c r="T45" s="10">
        <v>0</v>
      </c>
      <c r="U45" s="10">
        <v>1.2788999999999999</v>
      </c>
      <c r="V45" s="11"/>
      <c r="W45" s="11"/>
      <c r="X45" s="2"/>
      <c r="Y45" s="2" t="s">
        <v>91</v>
      </c>
      <c r="Z45" s="8">
        <v>200</v>
      </c>
      <c r="AA45" s="9">
        <v>302.50200000000001</v>
      </c>
      <c r="AB45" s="10">
        <v>19.760400000000001</v>
      </c>
      <c r="AC45" s="10">
        <v>20.035</v>
      </c>
      <c r="AD45" s="10">
        <v>9.5640000000000001</v>
      </c>
      <c r="AE45" s="10">
        <v>2.0000000000000001E-4</v>
      </c>
      <c r="AF45" s="10">
        <v>0</v>
      </c>
      <c r="AG45" s="10">
        <v>1.421</v>
      </c>
      <c r="AH45" s="11"/>
    </row>
    <row r="46" spans="1:34" x14ac:dyDescent="0.25">
      <c r="A46" s="2" t="s">
        <v>75</v>
      </c>
      <c r="B46" s="8">
        <v>70</v>
      </c>
      <c r="C46" s="9">
        <v>227.399</v>
      </c>
      <c r="D46" s="10">
        <v>7.7515000000000001</v>
      </c>
      <c r="E46" s="10">
        <v>11.3575</v>
      </c>
      <c r="F46" s="10">
        <v>22.921399999999998</v>
      </c>
      <c r="G46" s="10">
        <v>4.0000000000000002E-4</v>
      </c>
      <c r="H46" s="10">
        <v>4.1000000000000003E-3</v>
      </c>
      <c r="I46" s="10">
        <v>2.76E-2</v>
      </c>
      <c r="J46" s="11" t="s">
        <v>40</v>
      </c>
      <c r="K46" s="7"/>
      <c r="L46" s="2"/>
      <c r="M46" s="2" t="s">
        <v>86</v>
      </c>
      <c r="N46" s="8">
        <v>200</v>
      </c>
      <c r="O46" s="9">
        <v>226.90799999999999</v>
      </c>
      <c r="P46" s="10">
        <v>4.4880000000000004</v>
      </c>
      <c r="Q46" s="10">
        <v>0.39600000000000002</v>
      </c>
      <c r="R46" s="10">
        <v>51.281999999999996</v>
      </c>
      <c r="S46" s="10">
        <v>2.0000000000000001E-4</v>
      </c>
      <c r="T46" s="10">
        <v>0</v>
      </c>
      <c r="U46" s="10">
        <v>0.92400000000000004</v>
      </c>
      <c r="V46" s="11"/>
      <c r="W46" s="7"/>
      <c r="X46" s="2"/>
      <c r="Y46" s="2" t="s">
        <v>86</v>
      </c>
      <c r="Z46" s="8">
        <v>230</v>
      </c>
      <c r="AA46" s="9">
        <v>260.94420000000002</v>
      </c>
      <c r="AB46" s="10">
        <v>5.1612</v>
      </c>
      <c r="AC46" s="10">
        <v>0.45540000000000003</v>
      </c>
      <c r="AD46" s="10">
        <v>58.974299999999999</v>
      </c>
      <c r="AE46" s="10">
        <v>2.0000000000000001E-4</v>
      </c>
      <c r="AF46" s="10">
        <v>0</v>
      </c>
      <c r="AG46" s="10">
        <v>1.0626</v>
      </c>
      <c r="AH46" s="11"/>
    </row>
    <row r="47" spans="1:34" x14ac:dyDescent="0.25">
      <c r="A47" s="2" t="s">
        <v>43</v>
      </c>
      <c r="B47" s="8">
        <v>100</v>
      </c>
      <c r="C47" s="9">
        <v>55.73</v>
      </c>
      <c r="D47" s="10">
        <v>0.79</v>
      </c>
      <c r="E47" s="10">
        <v>0.25</v>
      </c>
      <c r="F47" s="10">
        <v>12.2</v>
      </c>
      <c r="G47" s="10">
        <v>0</v>
      </c>
      <c r="H47" s="10">
        <v>0</v>
      </c>
      <c r="I47" s="10">
        <v>0.7</v>
      </c>
      <c r="J47" s="11" t="s">
        <v>28</v>
      </c>
      <c r="K47" s="2"/>
      <c r="L47" s="2"/>
      <c r="M47" s="2" t="s">
        <v>63</v>
      </c>
      <c r="N47" s="8">
        <v>110</v>
      </c>
      <c r="O47" s="9">
        <v>65.867999999999995</v>
      </c>
      <c r="P47" s="10">
        <v>1.452</v>
      </c>
      <c r="Q47" s="10">
        <v>3.63</v>
      </c>
      <c r="R47" s="10">
        <v>6.6660000000000004</v>
      </c>
      <c r="S47" s="10">
        <v>1E-4</v>
      </c>
      <c r="T47" s="10">
        <v>0</v>
      </c>
      <c r="U47" s="10">
        <v>3.41</v>
      </c>
      <c r="V47" s="11" t="s">
        <v>28</v>
      </c>
      <c r="W47" s="2"/>
      <c r="X47" s="2"/>
      <c r="Y47" s="2" t="s">
        <v>63</v>
      </c>
      <c r="Z47" s="8">
        <v>140</v>
      </c>
      <c r="AA47" s="9">
        <v>83.831999999999994</v>
      </c>
      <c r="AB47" s="10">
        <v>1.8480000000000001</v>
      </c>
      <c r="AC47" s="10">
        <v>4.62</v>
      </c>
      <c r="AD47" s="10">
        <v>8.484</v>
      </c>
      <c r="AE47" s="10">
        <v>1E-4</v>
      </c>
      <c r="AF47" s="10">
        <v>0</v>
      </c>
      <c r="AG47" s="10">
        <v>4.34</v>
      </c>
      <c r="AH47" s="11" t="s">
        <v>28</v>
      </c>
    </row>
    <row r="48" spans="1:34" x14ac:dyDescent="0.25">
      <c r="A48" s="2" t="s">
        <v>52</v>
      </c>
      <c r="B48" s="8">
        <v>200</v>
      </c>
      <c r="C48" s="9">
        <v>3.6743999999999999</v>
      </c>
      <c r="D48" s="10">
        <v>6.2399999999999997E-2</v>
      </c>
      <c r="E48" s="10">
        <v>0.12239999999999999</v>
      </c>
      <c r="F48" s="10">
        <v>1.9199999999999998E-2</v>
      </c>
      <c r="G48" s="10">
        <v>0</v>
      </c>
      <c r="H48" s="10">
        <v>0</v>
      </c>
      <c r="I48" s="10">
        <v>0</v>
      </c>
      <c r="J48" s="11" t="s">
        <v>28</v>
      </c>
      <c r="K48" s="11"/>
      <c r="L48" s="2"/>
      <c r="M48" s="2" t="s">
        <v>64</v>
      </c>
      <c r="N48" s="8">
        <v>200</v>
      </c>
      <c r="O48" s="9">
        <v>29.363</v>
      </c>
      <c r="P48" s="10">
        <v>0.44700000000000001</v>
      </c>
      <c r="Q48" s="10">
        <v>8.5999999999999993E-2</v>
      </c>
      <c r="R48" s="10">
        <v>5.944</v>
      </c>
      <c r="S48" s="10">
        <v>0</v>
      </c>
      <c r="T48" s="10">
        <v>4.0000000000000001E-3</v>
      </c>
      <c r="U48" s="10">
        <v>1.4</v>
      </c>
      <c r="V48" s="11" t="s">
        <v>28</v>
      </c>
      <c r="W48" s="11"/>
      <c r="X48" s="2"/>
      <c r="Y48" s="2" t="s">
        <v>64</v>
      </c>
      <c r="Z48" s="8">
        <v>200</v>
      </c>
      <c r="AA48" s="9">
        <v>29.363</v>
      </c>
      <c r="AB48" s="10">
        <v>0.44700000000000001</v>
      </c>
      <c r="AC48" s="10">
        <v>8.5999999999999993E-2</v>
      </c>
      <c r="AD48" s="10">
        <v>5.944</v>
      </c>
      <c r="AE48" s="10">
        <v>0</v>
      </c>
      <c r="AF48" s="10">
        <v>4.0000000000000001E-3</v>
      </c>
      <c r="AG48" s="10">
        <v>1.4</v>
      </c>
      <c r="AH48" s="11" t="s">
        <v>28</v>
      </c>
    </row>
    <row r="49" spans="1:34" ht="15.75" thickBot="1" x14ac:dyDescent="0.3">
      <c r="A49" s="6" t="s">
        <v>18</v>
      </c>
      <c r="B49" s="7"/>
      <c r="C49" s="7">
        <v>286.80340000000001</v>
      </c>
      <c r="D49" s="7">
        <v>8.6038999999999994</v>
      </c>
      <c r="E49" s="7">
        <v>11.729900000000001</v>
      </c>
      <c r="F49" s="7">
        <v>35.140599999999992</v>
      </c>
      <c r="G49" s="7">
        <v>4.0000000000000002E-4</v>
      </c>
      <c r="H49" s="7">
        <v>4.1000000000000003E-3</v>
      </c>
      <c r="I49" s="7">
        <v>0.72759999999999991</v>
      </c>
      <c r="J49" s="7"/>
      <c r="K49" s="11"/>
      <c r="L49" s="2"/>
      <c r="M49" s="2" t="s">
        <v>29</v>
      </c>
      <c r="N49" s="8">
        <v>60</v>
      </c>
      <c r="O49" s="9">
        <v>155.4</v>
      </c>
      <c r="P49" s="10">
        <v>5.16</v>
      </c>
      <c r="Q49" s="10">
        <v>0.84</v>
      </c>
      <c r="R49" s="10">
        <v>30.12</v>
      </c>
      <c r="S49" s="10">
        <v>0</v>
      </c>
      <c r="T49" s="10">
        <v>0</v>
      </c>
      <c r="U49" s="10">
        <v>3.3</v>
      </c>
      <c r="V49" s="11" t="s">
        <v>30</v>
      </c>
      <c r="W49" s="11"/>
      <c r="X49" s="2"/>
      <c r="Y49" s="2" t="s">
        <v>29</v>
      </c>
      <c r="Z49" s="8">
        <v>70</v>
      </c>
      <c r="AA49" s="9">
        <v>181.3</v>
      </c>
      <c r="AB49" s="10">
        <v>6.02</v>
      </c>
      <c r="AC49" s="10">
        <v>0.98</v>
      </c>
      <c r="AD49" s="10">
        <v>35.14</v>
      </c>
      <c r="AE49" s="10">
        <v>0</v>
      </c>
      <c r="AF49" s="10">
        <v>0</v>
      </c>
      <c r="AG49" s="10">
        <v>3.85</v>
      </c>
      <c r="AH49" s="11" t="s">
        <v>30</v>
      </c>
    </row>
    <row r="50" spans="1:34" ht="15.75" thickBot="1" x14ac:dyDescent="0.3">
      <c r="A50" s="12">
        <v>45260</v>
      </c>
      <c r="B50" s="13"/>
      <c r="C50" s="13"/>
      <c r="D50" s="13"/>
      <c r="E50" s="13"/>
      <c r="F50" s="13"/>
      <c r="G50" s="13"/>
      <c r="H50" s="13"/>
      <c r="I50" s="13"/>
      <c r="J50" s="14"/>
      <c r="K50" s="11"/>
      <c r="L50" s="2"/>
      <c r="M50" s="7" t="s">
        <v>18</v>
      </c>
      <c r="N50" s="6"/>
      <c r="O50" s="7">
        <v>861.25080000000014</v>
      </c>
      <c r="P50" s="7">
        <v>30.9114</v>
      </c>
      <c r="Q50" s="7">
        <v>23.483499999999999</v>
      </c>
      <c r="R50" s="7">
        <v>127.01960000000001</v>
      </c>
      <c r="S50" s="7">
        <v>5.0000000000000001E-4</v>
      </c>
      <c r="T50" s="7">
        <v>4.0000000000000001E-3</v>
      </c>
      <c r="U50" s="7">
        <v>11.712900000000001</v>
      </c>
      <c r="V50" s="7"/>
      <c r="W50" s="11"/>
      <c r="X50" s="2"/>
      <c r="Y50" s="7" t="s">
        <v>18</v>
      </c>
      <c r="Z50" s="7"/>
      <c r="AA50" s="7">
        <v>969.40120000000002</v>
      </c>
      <c r="AB50" s="7">
        <v>34.816600000000001</v>
      </c>
      <c r="AC50" s="7">
        <v>26.676400000000001</v>
      </c>
      <c r="AD50" s="7">
        <v>142.50629999999998</v>
      </c>
      <c r="AE50" s="7">
        <v>5.0000000000000001E-4</v>
      </c>
      <c r="AF50" s="7">
        <v>4.0000000000000001E-3</v>
      </c>
      <c r="AG50" s="7">
        <v>13.473599999999999</v>
      </c>
      <c r="AH50" s="7"/>
    </row>
    <row r="51" spans="1:34" x14ac:dyDescent="0.25">
      <c r="A51" s="5" t="s">
        <v>19</v>
      </c>
      <c r="B51" s="2"/>
      <c r="C51" s="2"/>
      <c r="D51" s="2"/>
      <c r="E51" s="2"/>
      <c r="F51" s="2"/>
      <c r="G51" s="2"/>
      <c r="H51" s="2"/>
      <c r="I51" s="2"/>
      <c r="J51" s="2"/>
      <c r="K51" s="7"/>
      <c r="L51" s="2"/>
      <c r="W51" s="7"/>
      <c r="X51" s="2"/>
    </row>
    <row r="52" spans="1:34" x14ac:dyDescent="0.25">
      <c r="A52" s="2" t="s">
        <v>58</v>
      </c>
      <c r="B52" s="8">
        <v>250</v>
      </c>
      <c r="C52" s="9">
        <v>261.48059999999998</v>
      </c>
      <c r="D52" s="10">
        <v>8.2630999999999997</v>
      </c>
      <c r="E52" s="10">
        <v>18.4755</v>
      </c>
      <c r="F52" s="10">
        <v>15.1845</v>
      </c>
      <c r="G52" s="10">
        <v>2.9999999999999997E-4</v>
      </c>
      <c r="H52" s="10">
        <v>0</v>
      </c>
      <c r="I52" s="10">
        <v>4.1212</v>
      </c>
      <c r="J52" s="11" t="s">
        <v>21</v>
      </c>
      <c r="K52" s="2"/>
      <c r="L52" s="2"/>
      <c r="W52" s="2"/>
      <c r="X52" s="2"/>
    </row>
    <row r="53" spans="1:34" x14ac:dyDescent="0.25">
      <c r="A53" s="2" t="s">
        <v>22</v>
      </c>
      <c r="B53" s="8">
        <v>5</v>
      </c>
      <c r="C53" s="9">
        <v>10.06</v>
      </c>
      <c r="D53" s="10">
        <v>0.13</v>
      </c>
      <c r="E53" s="10">
        <v>1</v>
      </c>
      <c r="F53" s="10">
        <v>0.13500000000000001</v>
      </c>
      <c r="G53" s="10">
        <v>0</v>
      </c>
      <c r="H53" s="10">
        <v>0</v>
      </c>
      <c r="I53" s="10">
        <v>0</v>
      </c>
      <c r="J53" s="11" t="s">
        <v>23</v>
      </c>
      <c r="K53" s="2"/>
      <c r="L53" s="2"/>
      <c r="W53" s="2"/>
      <c r="X53" s="2"/>
    </row>
    <row r="54" spans="1:34" x14ac:dyDescent="0.25">
      <c r="A54" s="2" t="s">
        <v>29</v>
      </c>
      <c r="B54" s="8">
        <v>20</v>
      </c>
      <c r="C54" s="9">
        <v>51.8</v>
      </c>
      <c r="D54" s="10">
        <v>1.72</v>
      </c>
      <c r="E54" s="10">
        <v>0.28000000000000003</v>
      </c>
      <c r="F54" s="10">
        <v>10.039999999999999</v>
      </c>
      <c r="G54" s="10">
        <v>0</v>
      </c>
      <c r="H54" s="10">
        <v>0</v>
      </c>
      <c r="I54" s="10">
        <v>1.1000000000000001</v>
      </c>
      <c r="J54" s="11" t="s">
        <v>30</v>
      </c>
      <c r="K54" s="11"/>
      <c r="L54" s="2"/>
      <c r="W54" s="11"/>
      <c r="X54" s="2"/>
    </row>
    <row r="55" spans="1:34" x14ac:dyDescent="0.25">
      <c r="A55" s="2" t="s">
        <v>55</v>
      </c>
      <c r="B55" s="8">
        <v>100</v>
      </c>
      <c r="C55" s="9">
        <v>48</v>
      </c>
      <c r="D55" s="10">
        <v>3.2</v>
      </c>
      <c r="E55" s="10">
        <v>2</v>
      </c>
      <c r="F55" s="10">
        <v>4.5</v>
      </c>
      <c r="G55" s="10">
        <v>0</v>
      </c>
      <c r="H55" s="10">
        <v>0</v>
      </c>
      <c r="I55" s="10">
        <v>0</v>
      </c>
      <c r="J55" s="11" t="s">
        <v>23</v>
      </c>
      <c r="K55" s="11"/>
      <c r="L55" s="2"/>
      <c r="W55" s="11"/>
      <c r="X55" s="2"/>
    </row>
    <row r="56" spans="1:34" x14ac:dyDescent="0.25">
      <c r="A56" s="2" t="s">
        <v>84</v>
      </c>
      <c r="B56" s="8">
        <v>50</v>
      </c>
      <c r="C56" s="9">
        <v>64.047499999999999</v>
      </c>
      <c r="D56" s="10">
        <v>7.7984999999999998</v>
      </c>
      <c r="E56" s="10">
        <v>1.7030000000000001</v>
      </c>
      <c r="F56" s="10">
        <v>4.3135000000000003</v>
      </c>
      <c r="G56" s="10">
        <v>0</v>
      </c>
      <c r="H56" s="10">
        <v>2.5000000000000001E-3</v>
      </c>
      <c r="I56" s="10">
        <v>0</v>
      </c>
      <c r="J56" s="11" t="s">
        <v>23</v>
      </c>
      <c r="K56" s="11"/>
      <c r="L56" s="2"/>
      <c r="W56" s="11"/>
      <c r="X56" s="2"/>
    </row>
    <row r="57" spans="1:34" x14ac:dyDescent="0.25">
      <c r="A57" s="2" t="s">
        <v>80</v>
      </c>
      <c r="B57" s="8">
        <v>100</v>
      </c>
      <c r="C57" s="9">
        <v>98.588999999999999</v>
      </c>
      <c r="D57" s="10">
        <v>0.32</v>
      </c>
      <c r="E57" s="10">
        <v>0.10199999999999999</v>
      </c>
      <c r="F57" s="10">
        <v>23.643999999999998</v>
      </c>
      <c r="G57" s="10">
        <v>0</v>
      </c>
      <c r="H57" s="10">
        <v>5.0000000000000001E-3</v>
      </c>
      <c r="I57" s="10">
        <v>0.99299999999999999</v>
      </c>
      <c r="J57" s="11" t="s">
        <v>28</v>
      </c>
      <c r="K57" s="11"/>
      <c r="L57" s="2"/>
      <c r="W57" s="11"/>
      <c r="X57" s="2"/>
    </row>
    <row r="58" spans="1:34" x14ac:dyDescent="0.25">
      <c r="A58" s="2" t="s">
        <v>61</v>
      </c>
      <c r="B58" s="8">
        <v>200</v>
      </c>
      <c r="C58" s="9">
        <v>3.55</v>
      </c>
      <c r="D58" s="10">
        <v>7.0000000000000007E-2</v>
      </c>
      <c r="E58" s="10">
        <v>0.06</v>
      </c>
      <c r="F58" s="10">
        <v>0.32</v>
      </c>
      <c r="G58" s="10">
        <v>0</v>
      </c>
      <c r="H58" s="10">
        <v>0</v>
      </c>
      <c r="I58" s="10">
        <v>0</v>
      </c>
      <c r="J58" s="11"/>
      <c r="K58" s="11"/>
      <c r="L58" s="2"/>
      <c r="W58" s="11"/>
      <c r="X58" s="2"/>
    </row>
    <row r="59" spans="1:34" x14ac:dyDescent="0.25">
      <c r="A59" s="6" t="s">
        <v>18</v>
      </c>
      <c r="B59" s="7"/>
      <c r="C59" s="7">
        <v>537.52710000000002</v>
      </c>
      <c r="D59" s="7">
        <v>21.501600000000003</v>
      </c>
      <c r="E59" s="7">
        <v>23.6205</v>
      </c>
      <c r="F59" s="7">
        <v>58.136999999999993</v>
      </c>
      <c r="G59" s="7">
        <v>2.9999999999999997E-4</v>
      </c>
      <c r="H59" s="7">
        <v>7.4999999999999997E-3</v>
      </c>
      <c r="I59" s="7">
        <v>6.2141999999999999</v>
      </c>
      <c r="J59" s="7"/>
      <c r="K59" s="11"/>
      <c r="L59" s="2"/>
      <c r="W59" s="11"/>
      <c r="X59" s="2"/>
    </row>
    <row r="60" spans="1:34" x14ac:dyDescent="0.25">
      <c r="A60" s="5" t="s">
        <v>32</v>
      </c>
      <c r="B60" s="2"/>
      <c r="C60" s="2"/>
      <c r="D60" s="2"/>
      <c r="E60" s="2"/>
      <c r="F60" s="2"/>
      <c r="G60" s="2"/>
      <c r="H60" s="2"/>
      <c r="I60" s="2"/>
      <c r="J60" s="2"/>
      <c r="K60" s="7"/>
      <c r="L60" s="2"/>
      <c r="W60" s="7"/>
      <c r="X60" s="2"/>
    </row>
    <row r="61" spans="1:34" x14ac:dyDescent="0.25">
      <c r="A61" s="2" t="s">
        <v>76</v>
      </c>
      <c r="B61" s="8">
        <v>200</v>
      </c>
      <c r="C61" s="9">
        <v>403.31139999999999</v>
      </c>
      <c r="D61" s="10">
        <v>17.270800000000001</v>
      </c>
      <c r="E61" s="10">
        <v>19.059999999999999</v>
      </c>
      <c r="F61" s="10">
        <v>40.407699999999998</v>
      </c>
      <c r="G61" s="10">
        <v>2.0000000000000001E-4</v>
      </c>
      <c r="H61" s="10">
        <v>0</v>
      </c>
      <c r="I61" s="10">
        <v>2.1387999999999998</v>
      </c>
      <c r="J61" s="11" t="s">
        <v>77</v>
      </c>
      <c r="K61" s="2"/>
      <c r="L61" s="2"/>
      <c r="W61" s="2"/>
      <c r="X61" s="2"/>
    </row>
    <row r="62" spans="1:34" x14ac:dyDescent="0.25">
      <c r="A62" s="2" t="s">
        <v>78</v>
      </c>
      <c r="B62" s="8">
        <v>50</v>
      </c>
      <c r="C62" s="9">
        <v>6.1</v>
      </c>
      <c r="D62" s="10">
        <v>0.3</v>
      </c>
      <c r="E62" s="10">
        <v>0.1</v>
      </c>
      <c r="F62" s="10">
        <v>0.9</v>
      </c>
      <c r="G62" s="10">
        <v>0</v>
      </c>
      <c r="H62" s="10">
        <v>0</v>
      </c>
      <c r="I62" s="10">
        <v>0.25</v>
      </c>
      <c r="J62" s="11" t="s">
        <v>28</v>
      </c>
      <c r="K62" s="11"/>
      <c r="L62" s="2"/>
      <c r="W62" s="11"/>
      <c r="X62" s="2"/>
    </row>
    <row r="63" spans="1:34" x14ac:dyDescent="0.25">
      <c r="A63" s="2" t="s">
        <v>52</v>
      </c>
      <c r="B63" s="8">
        <v>200</v>
      </c>
      <c r="C63" s="9">
        <v>3.6743999999999999</v>
      </c>
      <c r="D63" s="10">
        <v>6.2399999999999997E-2</v>
      </c>
      <c r="E63" s="10">
        <v>0.12239999999999999</v>
      </c>
      <c r="F63" s="10">
        <v>1.9199999999999998E-2</v>
      </c>
      <c r="G63" s="10">
        <v>0</v>
      </c>
      <c r="H63" s="10">
        <v>0</v>
      </c>
      <c r="I63" s="10">
        <v>0</v>
      </c>
      <c r="J63" s="11" t="s">
        <v>28</v>
      </c>
      <c r="K63" s="11"/>
      <c r="L63" s="2"/>
      <c r="W63" s="11"/>
      <c r="X63" s="2"/>
    </row>
    <row r="64" spans="1:34" x14ac:dyDescent="0.25">
      <c r="A64" s="2" t="s">
        <v>79</v>
      </c>
      <c r="B64" s="8"/>
      <c r="C64" s="9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1" t="s">
        <v>23</v>
      </c>
      <c r="K64" s="11"/>
      <c r="L64" s="2"/>
      <c r="W64" s="11"/>
      <c r="X64" s="2"/>
    </row>
    <row r="65" spans="1:24" x14ac:dyDescent="0.25">
      <c r="A65" s="2" t="s">
        <v>80</v>
      </c>
      <c r="B65" s="8"/>
      <c r="C65" s="9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1" t="s">
        <v>28</v>
      </c>
      <c r="K65" s="11"/>
      <c r="L65" s="2"/>
      <c r="W65" s="11"/>
      <c r="X65" s="2"/>
    </row>
    <row r="66" spans="1:24" ht="15.75" thickBot="1" x14ac:dyDescent="0.3">
      <c r="A66" s="6" t="s">
        <v>18</v>
      </c>
      <c r="B66" s="7"/>
      <c r="C66" s="7">
        <v>413.08580000000001</v>
      </c>
      <c r="D66" s="7">
        <v>17.633200000000002</v>
      </c>
      <c r="E66" s="7">
        <v>19.282399999999999</v>
      </c>
      <c r="F66" s="7">
        <v>41.326899999999995</v>
      </c>
      <c r="G66" s="7">
        <v>2.0000000000000001E-4</v>
      </c>
      <c r="H66" s="7">
        <v>0</v>
      </c>
      <c r="I66" s="7">
        <v>2.3887999999999998</v>
      </c>
      <c r="J66" s="7"/>
      <c r="K66" s="11"/>
      <c r="L66" s="2"/>
      <c r="W66" s="11"/>
      <c r="X66" s="2"/>
    </row>
    <row r="67" spans="1:24" ht="15.75" thickBot="1" x14ac:dyDescent="0.3">
      <c r="A67" s="12">
        <v>45261</v>
      </c>
      <c r="B67" s="13"/>
      <c r="C67" s="13"/>
      <c r="D67" s="13"/>
      <c r="E67" s="13"/>
      <c r="F67" s="13"/>
      <c r="G67" s="13"/>
      <c r="H67" s="13"/>
      <c r="I67" s="13"/>
      <c r="J67" s="14"/>
      <c r="K67" s="7"/>
      <c r="L67" s="2"/>
      <c r="W67" s="7"/>
      <c r="X67" s="2"/>
    </row>
    <row r="68" spans="1:24" x14ac:dyDescent="0.25">
      <c r="A68" s="5" t="s">
        <v>19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W68" s="2"/>
      <c r="X68" s="2"/>
    </row>
    <row r="69" spans="1:24" x14ac:dyDescent="0.25">
      <c r="A69" s="2" t="s">
        <v>44</v>
      </c>
      <c r="B69" s="8">
        <v>150</v>
      </c>
      <c r="C69" s="9">
        <v>83.594999999999999</v>
      </c>
      <c r="D69" s="10">
        <v>1.1850000000000001</v>
      </c>
      <c r="E69" s="10">
        <v>0.375</v>
      </c>
      <c r="F69" s="10">
        <v>18.3</v>
      </c>
      <c r="G69" s="10">
        <v>0</v>
      </c>
      <c r="H69" s="10">
        <v>0</v>
      </c>
      <c r="I69" s="10">
        <v>1.05</v>
      </c>
      <c r="J69" s="11" t="s">
        <v>28</v>
      </c>
      <c r="K69" s="2"/>
      <c r="L69" s="2"/>
      <c r="W69" s="2"/>
      <c r="X69" s="2"/>
    </row>
    <row r="70" spans="1:24" x14ac:dyDescent="0.25">
      <c r="A70" s="2" t="s">
        <v>91</v>
      </c>
      <c r="B70" s="8">
        <v>150</v>
      </c>
      <c r="C70" s="9">
        <v>226.87649999999999</v>
      </c>
      <c r="D70" s="10">
        <v>14.8203</v>
      </c>
      <c r="E70" s="10">
        <v>15.026199999999999</v>
      </c>
      <c r="F70" s="10">
        <v>7.173</v>
      </c>
      <c r="G70" s="10">
        <v>1E-4</v>
      </c>
      <c r="H70" s="10">
        <v>0</v>
      </c>
      <c r="I70" s="10">
        <v>1.0658000000000001</v>
      </c>
      <c r="J70" s="11"/>
      <c r="K70" s="11"/>
      <c r="L70" s="2"/>
      <c r="W70" s="11"/>
      <c r="X70" s="2"/>
    </row>
    <row r="71" spans="1:24" x14ac:dyDescent="0.25">
      <c r="A71" s="2" t="s">
        <v>86</v>
      </c>
      <c r="B71" s="8">
        <v>170</v>
      </c>
      <c r="C71" s="9">
        <v>192.87180000000001</v>
      </c>
      <c r="D71" s="10">
        <v>3.8148</v>
      </c>
      <c r="E71" s="10">
        <v>0.33660000000000001</v>
      </c>
      <c r="F71" s="10">
        <v>43.589700000000001</v>
      </c>
      <c r="G71" s="10">
        <v>2.0000000000000001E-4</v>
      </c>
      <c r="H71" s="10">
        <v>0</v>
      </c>
      <c r="I71" s="10">
        <v>0.78539999999999999</v>
      </c>
      <c r="J71" s="11"/>
      <c r="K71" s="11"/>
      <c r="L71" s="2"/>
      <c r="W71" s="11"/>
      <c r="X71" s="2"/>
    </row>
    <row r="72" spans="1:24" x14ac:dyDescent="0.25">
      <c r="A72" s="2" t="s">
        <v>63</v>
      </c>
      <c r="B72" s="8">
        <v>100</v>
      </c>
      <c r="C72" s="9">
        <v>59.88</v>
      </c>
      <c r="D72" s="10">
        <v>1.32</v>
      </c>
      <c r="E72" s="10">
        <v>3.3</v>
      </c>
      <c r="F72" s="10">
        <v>6.06</v>
      </c>
      <c r="G72" s="10">
        <v>1E-4</v>
      </c>
      <c r="H72" s="10">
        <v>0</v>
      </c>
      <c r="I72" s="10">
        <v>3.1</v>
      </c>
      <c r="J72" s="11" t="s">
        <v>28</v>
      </c>
      <c r="K72" s="11"/>
      <c r="L72" s="2"/>
      <c r="W72" s="11"/>
      <c r="X72" s="2"/>
    </row>
    <row r="73" spans="1:24" x14ac:dyDescent="0.25">
      <c r="A73" s="2" t="s">
        <v>64</v>
      </c>
      <c r="B73" s="8">
        <v>150</v>
      </c>
      <c r="C73" s="9">
        <v>22.022200000000002</v>
      </c>
      <c r="D73" s="10">
        <v>0.3352</v>
      </c>
      <c r="E73" s="10">
        <v>6.4500000000000002E-2</v>
      </c>
      <c r="F73" s="10">
        <v>4.4580000000000002</v>
      </c>
      <c r="G73" s="10">
        <v>0</v>
      </c>
      <c r="H73" s="10">
        <v>3.0000000000000001E-3</v>
      </c>
      <c r="I73" s="10">
        <v>1.05</v>
      </c>
      <c r="J73" s="11" t="s">
        <v>28</v>
      </c>
      <c r="K73" s="11"/>
      <c r="L73" s="2"/>
      <c r="W73" s="11"/>
      <c r="X73" s="2"/>
    </row>
    <row r="74" spans="1:24" x14ac:dyDescent="0.25">
      <c r="A74" s="2" t="s">
        <v>29</v>
      </c>
      <c r="B74" s="8">
        <v>40</v>
      </c>
      <c r="C74" s="9">
        <v>103.6</v>
      </c>
      <c r="D74" s="10">
        <v>3.44</v>
      </c>
      <c r="E74" s="10">
        <v>0.56000000000000005</v>
      </c>
      <c r="F74" s="10">
        <v>20.079999999999998</v>
      </c>
      <c r="G74" s="10">
        <v>0</v>
      </c>
      <c r="H74" s="10">
        <v>0</v>
      </c>
      <c r="I74" s="10">
        <v>2.2000000000000002</v>
      </c>
      <c r="J74" s="11" t="s">
        <v>30</v>
      </c>
      <c r="K74" s="11"/>
      <c r="L74" s="2"/>
      <c r="W74" s="11"/>
      <c r="X74" s="2"/>
    </row>
    <row r="75" spans="1:24" x14ac:dyDescent="0.25">
      <c r="A75" s="6" t="s">
        <v>18</v>
      </c>
      <c r="B75" s="7"/>
      <c r="C75" s="7">
        <v>688.84550000000002</v>
      </c>
      <c r="D75" s="7">
        <v>24.915300000000002</v>
      </c>
      <c r="E75" s="7">
        <v>19.662299999999998</v>
      </c>
      <c r="F75" s="7">
        <v>99.660700000000006</v>
      </c>
      <c r="G75" s="7">
        <v>4.0000000000000002E-4</v>
      </c>
      <c r="H75" s="7">
        <v>3.0000000000000001E-3</v>
      </c>
      <c r="I75" s="7">
        <v>9.2512000000000008</v>
      </c>
      <c r="J75" s="7"/>
      <c r="K75" s="11"/>
      <c r="L75" s="2"/>
      <c r="W75" s="11"/>
      <c r="X75" s="2"/>
    </row>
    <row r="76" spans="1:24" x14ac:dyDescent="0.25">
      <c r="A76" s="5" t="s">
        <v>32</v>
      </c>
      <c r="B76" s="2"/>
      <c r="C76" s="2"/>
      <c r="D76" s="2"/>
      <c r="E76" s="2"/>
      <c r="F76" s="2"/>
      <c r="G76" s="2"/>
      <c r="H76" s="2"/>
      <c r="I76" s="2"/>
      <c r="J76" s="2"/>
      <c r="K76" s="11"/>
      <c r="L76" s="2"/>
      <c r="W76" s="11"/>
      <c r="X76" s="2"/>
    </row>
    <row r="77" spans="1:24" x14ac:dyDescent="0.25">
      <c r="A77" s="2" t="s">
        <v>81</v>
      </c>
      <c r="B77" s="8">
        <v>60</v>
      </c>
      <c r="C77" s="9">
        <v>225.05</v>
      </c>
      <c r="D77" s="10">
        <v>7.9</v>
      </c>
      <c r="E77" s="10">
        <v>14.05</v>
      </c>
      <c r="F77" s="10">
        <v>16.53</v>
      </c>
      <c r="G77" s="10">
        <v>0</v>
      </c>
      <c r="H77" s="10">
        <v>0</v>
      </c>
      <c r="I77" s="10">
        <v>1.05</v>
      </c>
      <c r="J77" s="11" t="s">
        <v>69</v>
      </c>
      <c r="K77" s="7"/>
      <c r="L77" s="2"/>
      <c r="W77" s="7"/>
      <c r="X77" s="2"/>
    </row>
    <row r="78" spans="1:24" x14ac:dyDescent="0.25">
      <c r="A78" s="2" t="s">
        <v>43</v>
      </c>
      <c r="B78" s="8">
        <v>100</v>
      </c>
      <c r="C78" s="9">
        <v>55.73</v>
      </c>
      <c r="D78" s="10">
        <v>0.79</v>
      </c>
      <c r="E78" s="10">
        <v>0.25</v>
      </c>
      <c r="F78" s="10">
        <v>12.2</v>
      </c>
      <c r="G78" s="10">
        <v>0</v>
      </c>
      <c r="H78" s="10">
        <v>0</v>
      </c>
      <c r="I78" s="10">
        <v>0.7</v>
      </c>
      <c r="J78" s="11" t="s">
        <v>28</v>
      </c>
      <c r="K78" s="2"/>
      <c r="L78" s="2"/>
      <c r="W78" s="2"/>
      <c r="X78" s="2"/>
    </row>
    <row r="79" spans="1:24" x14ac:dyDescent="0.25">
      <c r="A79" s="2" t="s">
        <v>82</v>
      </c>
      <c r="B79" s="8">
        <v>200</v>
      </c>
      <c r="C79" s="9">
        <v>3.0619999999999998</v>
      </c>
      <c r="D79" s="10">
        <v>0.52</v>
      </c>
      <c r="E79" s="10">
        <v>0.10199999999999999</v>
      </c>
      <c r="F79" s="10">
        <v>1.6E-2</v>
      </c>
      <c r="G79" s="10">
        <v>0</v>
      </c>
      <c r="H79" s="10">
        <v>0</v>
      </c>
      <c r="I79" s="10">
        <v>0</v>
      </c>
      <c r="J79" s="11"/>
      <c r="K79" s="11"/>
      <c r="L79" s="2"/>
      <c r="W79" s="11"/>
      <c r="X79" s="2"/>
    </row>
    <row r="80" spans="1:24" x14ac:dyDescent="0.25">
      <c r="A80" s="2" t="s">
        <v>53</v>
      </c>
      <c r="B80" s="8">
        <v>2</v>
      </c>
      <c r="C80" s="9">
        <v>7.984</v>
      </c>
      <c r="D80" s="10">
        <v>0</v>
      </c>
      <c r="E80" s="10">
        <v>0</v>
      </c>
      <c r="F80" s="10">
        <v>1.996</v>
      </c>
      <c r="G80" s="10">
        <v>0</v>
      </c>
      <c r="H80" s="10">
        <v>2E-3</v>
      </c>
      <c r="I80" s="10">
        <v>0</v>
      </c>
      <c r="J80" s="11" t="s">
        <v>28</v>
      </c>
      <c r="K80" s="11"/>
      <c r="L80" s="2"/>
      <c r="W80" s="11"/>
      <c r="X80" s="2"/>
    </row>
    <row r="81" spans="11:24" x14ac:dyDescent="0.25">
      <c r="K81" s="11"/>
      <c r="L81" s="2"/>
      <c r="W81" s="11"/>
      <c r="X81" s="2"/>
    </row>
    <row r="82" spans="11:24" x14ac:dyDescent="0.25">
      <c r="K82" s="11"/>
      <c r="L82" s="2"/>
      <c r="W82" s="11"/>
      <c r="X82" s="2"/>
    </row>
  </sheetData>
  <mergeCells count="15">
    <mergeCell ref="A20:J20"/>
    <mergeCell ref="A6:J6"/>
    <mergeCell ref="M6:V6"/>
    <mergeCell ref="Y6:AH6"/>
    <mergeCell ref="M15:V15"/>
    <mergeCell ref="Y15:AH15"/>
    <mergeCell ref="A50:J50"/>
    <mergeCell ref="A67:J67"/>
    <mergeCell ref="M22:V22"/>
    <mergeCell ref="Y22:AH22"/>
    <mergeCell ref="M32:V32"/>
    <mergeCell ref="Y32:AH32"/>
    <mergeCell ref="A35:J35"/>
    <mergeCell ref="M42:V42"/>
    <mergeCell ref="Y42:AH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06.11.-10.11.</vt:lpstr>
      <vt:lpstr>13.11.-17.11.</vt:lpstr>
      <vt:lpstr>21.11.-24.11.</vt:lpstr>
      <vt:lpstr>27.11.-01.12.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Daily, Rigas 96.vsk.</dc:creator>
  <cp:lastModifiedBy>Daily, Rigas 96.vsk.</cp:lastModifiedBy>
  <cp:lastPrinted>2023-10-30T11:17:38Z</cp:lastPrinted>
  <dcterms:created xsi:type="dcterms:W3CDTF">2015-06-05T18:17:20Z</dcterms:created>
  <dcterms:modified xsi:type="dcterms:W3CDTF">2023-10-30T11:19:45Z</dcterms:modified>
</cp:coreProperties>
</file>